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27E4030A-E9F7-49E7-A367-AE9B80444518}" xr6:coauthVersionLast="47" xr6:coauthVersionMax="47" xr10:uidLastSave="{00000000-0000-0000-0000-000000000000}"/>
  <bookViews>
    <workbookView xWindow="-120" yWindow="-120" windowWidth="21840" windowHeight="13140" xr2:uid="{610D79F2-A32A-4FF3-A489-64933F822A39}"/>
  </bookViews>
  <sheets>
    <sheet name="四季" sheetId="1" r:id="rId1"/>
    <sheet name="主計4" sheetId="2" r:id="rId2"/>
  </sheets>
  <calcPr calcId="191029" fullCalcOnLoad="1"/>
</workbook>
</file>

<file path=xl/calcChain.xml><?xml version="1.0" encoding="utf-8"?>
<calcChain xmlns="http://schemas.openxmlformats.org/spreadsheetml/2006/main">
  <c r="K10" i="2" l="1"/>
  <c r="J10" i="2"/>
  <c r="I10" i="2"/>
  <c r="H10" i="2"/>
  <c r="G10" i="2"/>
  <c r="F10" i="2"/>
  <c r="D46" i="1"/>
</calcChain>
</file>

<file path=xl/sharedStrings.xml><?xml version="1.0" encoding="utf-8"?>
<sst xmlns="http://schemas.openxmlformats.org/spreadsheetml/2006/main" count="350" uniqueCount="132">
  <si>
    <t>文化部及所屬公款補助團體、個人情形季報表</t>
  </si>
  <si>
    <t>國立臺灣工藝研究發展中心</t>
  </si>
  <si>
    <t>102年度(第 四 季)</t>
  </si>
  <si>
    <t>補助單位</t>
  </si>
  <si>
    <t>補助事項或用途</t>
  </si>
  <si>
    <t>撥款金額</t>
  </si>
  <si>
    <t>補助預算計畫名稱</t>
  </si>
  <si>
    <t>2013第六屆海峽兩岸廈門文博參展計畫</t>
  </si>
  <si>
    <t>台灣工藝發展協會</t>
  </si>
  <si>
    <t>工藝研究發展與推廣業務</t>
  </si>
  <si>
    <t>花蓮石雕藝術與詹文魁之調查研究暨出版計畫</t>
  </si>
  <si>
    <t>財團法人中華民俗藝術基金會</t>
  </si>
  <si>
    <t>社團法人高雄市憨兒就業輔導協會</t>
  </si>
  <si>
    <t>協助偏遠地區培育工藝創意人才計畫</t>
  </si>
  <si>
    <t>屏東縣霧台鄉佳暮社區發展協會</t>
  </si>
  <si>
    <t>花蓮縣壽豐鄉吉偉帝庵原住民部落發展協會</t>
  </si>
  <si>
    <t>台東縣海端鄉加拿社區發展協會</t>
  </si>
  <si>
    <t>財團法人新竹關帝廟文教獎學基金會</t>
  </si>
  <si>
    <r>
      <t>社區及地域特色工藝扶植計畫</t>
    </r>
    <r>
      <rPr>
        <sz val="10"/>
        <color rgb="FFFF0000"/>
        <rFont val="細明體"/>
        <family val="3"/>
        <charset val="136"/>
      </rPr>
      <t>社區培力型</t>
    </r>
  </si>
  <si>
    <t>高雄市六龜寶來重建協會</t>
  </si>
  <si>
    <t>新北市三峽區三角湧文化協進會</t>
  </si>
  <si>
    <t>台灣電繡藝術教育發展協會</t>
  </si>
  <si>
    <t>社團法人台灣木汽車床工藝協會</t>
  </si>
  <si>
    <t>社團法人屏東縣瓊麻園城鄉文教發展協會</t>
  </si>
  <si>
    <t>苗栗縣出磺坑文化保存推動協會</t>
  </si>
  <si>
    <t>台南市龍崎區龍興社區發展協會</t>
  </si>
  <si>
    <t>臺東縣巴然依然依部落永續發展協會</t>
  </si>
  <si>
    <t>屏東縣春日鄉力里社區發展協會</t>
  </si>
  <si>
    <t>台灣類博物館發展協會</t>
  </si>
  <si>
    <r>
      <t>社區及地域特色工藝扶植計畫區</t>
    </r>
    <r>
      <rPr>
        <sz val="11"/>
        <color rgb="FFFF0000"/>
        <rFont val="細明體"/>
        <family val="3"/>
        <charset val="136"/>
      </rPr>
      <t>域跨業型</t>
    </r>
  </si>
  <si>
    <t>臺東縣原愛工坊協會</t>
  </si>
  <si>
    <t>添興窯陶藝事業股份有限公司</t>
  </si>
  <si>
    <t>蓮享美學創意有限公司</t>
  </si>
  <si>
    <t>卡塔文化工作室</t>
  </si>
  <si>
    <t>新竹縣柿染文化協會</t>
  </si>
  <si>
    <t>天染工坊</t>
  </si>
  <si>
    <t>工藝設計-自慢活綜合媒材產品開發補助計畫</t>
  </si>
  <si>
    <t>盛之華手創工藝有限公司</t>
  </si>
  <si>
    <t>肆意設計有限公司</t>
  </si>
  <si>
    <t>穆德設計團隊有限公司</t>
  </si>
  <si>
    <t>綠毛氈手織設計室</t>
  </si>
  <si>
    <t>定風閣國際有限公司</t>
  </si>
  <si>
    <t>山川設計有限公司</t>
  </si>
  <si>
    <t>原生創藝事業有限公司</t>
  </si>
  <si>
    <t>品研文創有限公司</t>
  </si>
  <si>
    <t>黑生起司</t>
  </si>
  <si>
    <t>晶華國際酒店股份有限公司</t>
  </si>
  <si>
    <t>工藝旅館體驗示範空間設置補助計畫</t>
  </si>
  <si>
    <t>承億文旅股份有限公司</t>
  </si>
  <si>
    <t>工藝體驗旅館產品媒合研發補助計畫</t>
  </si>
  <si>
    <t>明山別舘股份有限公司</t>
  </si>
  <si>
    <t>美好研創生活開發有限公司</t>
  </si>
  <si>
    <t>2013工藝新貌跨領域創作應用計畫</t>
  </si>
  <si>
    <t>周育潤設計工作室</t>
  </si>
  <si>
    <t>竅門設計工作室</t>
  </si>
  <si>
    <t>藝拓國際股份有限公司</t>
  </si>
  <si>
    <t>水鳳凰設計有限公司</t>
  </si>
  <si>
    <t>合計</t>
  </si>
  <si>
    <t>中央各部會對國內團體捐助情形季報表</t>
  </si>
  <si>
    <t>民國102年度第1-4季</t>
  </si>
  <si>
    <t>機關名稱:國立臺灣工藝研究發展中心(61500)</t>
  </si>
  <si>
    <t>單位：元</t>
  </si>
  <si>
    <t>工作計畫科目名稱</t>
  </si>
  <si>
    <t>GBA值
(請勿更正
本欄資料)</t>
  </si>
  <si>
    <t>預算數
(僅列補助國內
團體預算金額)</t>
  </si>
  <si>
    <t>補助對象
(團體全銜)</t>
  </si>
  <si>
    <t>補助計畫案總經費及分攤情形</t>
  </si>
  <si>
    <t>撥款情形</t>
  </si>
  <si>
    <t>分攤補助款機關名稱</t>
  </si>
  <si>
    <t>是否應編製會計報告或收支清單</t>
  </si>
  <si>
    <t>原始憑證送審計機關(P,Q,R行3選1)</t>
  </si>
  <si>
    <t>上季原計畫名稱(名稱有更改時才需輸入)</t>
  </si>
  <si>
    <t>本機關補
助金額</t>
  </si>
  <si>
    <t>他機關補
助金額</t>
  </si>
  <si>
    <t>團體自
付金額</t>
  </si>
  <si>
    <t>本季</t>
  </si>
  <si>
    <t>截至本季累
計撥款金額</t>
  </si>
  <si>
    <t>受委託撥款機關(款項委託由地方政府轉發者始填列本欄)</t>
  </si>
  <si>
    <t>符合審計機關審核團體</t>
  </si>
  <si>
    <t>審計機關</t>
  </si>
  <si>
    <t>是</t>
  </si>
  <si>
    <t>否</t>
  </si>
  <si>
    <t>私人領受公款補助辦法</t>
  </si>
  <si>
    <t>核准日期</t>
  </si>
  <si>
    <t>第6條規定(備註2)(打V)</t>
  </si>
  <si>
    <t>文號(選否時需填)</t>
  </si>
  <si>
    <t>文化部及所屬總計</t>
  </si>
  <si>
    <t>文化發展業務</t>
  </si>
  <si>
    <t xml:space="preserve">  文化發展策劃與推動</t>
  </si>
  <si>
    <t xml:space="preserve">  文化創意產業發展計畫</t>
  </si>
  <si>
    <t xml:space="preserve">  文化設施規劃與設置</t>
  </si>
  <si>
    <t>人文及文化傳播業務</t>
  </si>
  <si>
    <t xml:space="preserve">  文學歷史語文及文化傳播工作</t>
  </si>
  <si>
    <t>社區營造業務</t>
  </si>
  <si>
    <t>表演及視覺藝術業務</t>
  </si>
  <si>
    <t xml:space="preserve">  視覺藝術之策劃與推動</t>
  </si>
  <si>
    <t xml:space="preserve">  表演藝術之策劃與推動</t>
  </si>
  <si>
    <t xml:space="preserve">  衛武營藝術文化中心籌備業務</t>
  </si>
  <si>
    <t>國際文化交流業務</t>
  </si>
  <si>
    <t>文化資產業務</t>
  </si>
  <si>
    <t xml:space="preserve">  文化資產總管理處籌備業務</t>
  </si>
  <si>
    <t xml:space="preserve">  工藝研究發展與推廣業務</t>
  </si>
  <si>
    <t>龍來藝元宵踩街活動</t>
  </si>
  <si>
    <t>南投縣草屯鎮草協墩文教基金會</t>
  </si>
  <si>
    <t>大陸海峽兩岸工藝博覽會參展及交流</t>
  </si>
  <si>
    <t>臺灣工藝之家協會</t>
  </si>
  <si>
    <t>ˇ</t>
  </si>
  <si>
    <t>台灣國際當代柴燒陶藝文化研習暨交流展</t>
  </si>
  <si>
    <t>台灣陶藝學會</t>
  </si>
  <si>
    <t>第六屆海峽兩岸廈門文博參展計畫</t>
  </si>
  <si>
    <t xml:space="preserve">台灣工藝發展協會  </t>
  </si>
  <si>
    <t xml:space="preserve">  傳統藝術總處籌備業務</t>
  </si>
  <si>
    <t>生活美學業務</t>
  </si>
  <si>
    <t xml:space="preserve">  新竹生活美學館業務</t>
  </si>
  <si>
    <t xml:space="preserve">  彰化生活美學館業務</t>
  </si>
  <si>
    <t xml:space="preserve">  臺南生活美學館業務</t>
  </si>
  <si>
    <t xml:space="preserve">  臺東生活美學館業務</t>
  </si>
  <si>
    <t>1.本系統填報範圍僅包括預算科目編列獎補助費(0400)項下二級用途別為「對國內團體之捐助」之計畫項目。</t>
  </si>
  <si>
    <t>2.每一季如有新增工作計畫科目名稱時請依序填列於最後一項(在A行中)後面,而D行有新增時,不限</t>
  </si>
  <si>
    <t>3.在A列的工作計畫分大分類及中分類,中分類請縮排(用1或2個半形空白字元),各季同樣的工作計畫名稱及編號須一致(如工作計畫有編號時,亦視同計畫名稱的一部份),如有不同,請在[上季計畫名稱欄],填寫原計畫名稱(有編號需包含)</t>
  </si>
  <si>
    <t>4.GBA值第一季請自行修改,其他各季,由本中心提供,不用輸入(B行),預算欄位(C行)在各季可更改數值</t>
  </si>
  <si>
    <t>5.在結尾時保留一空白列,有資料的各列,請勿在中間插入空白列</t>
  </si>
  <si>
    <t>6.在D行字尾有小計或合計或總計的項目不予存入資料庫內,亦不檢誤,有自己部會統計時,請寫在D列內</t>
  </si>
  <si>
    <t>7.本機關補助金額+他機關補助金額+團體自付金額=合計</t>
  </si>
  <si>
    <t>8.主計畫下有子計畫時,應填寫主計畫的各欄統計金額,且主計畫之預算金額&gt;=各子計畫的預算金額,其他各欄由子計畫加總核對..如沒有子計畫,請填相關的金額欄位..</t>
  </si>
  <si>
    <t>9.主計畫需有一列為小計（如主計畫只佔一列則有沒有小計列都可），子計畫則不要有小計列</t>
  </si>
  <si>
    <t>10.各列之本機關補助金額 &gt;= 各列之截至本季累計撥款金額及本季金額</t>
  </si>
  <si>
    <t>11.第一列總計之值,可作為上傳資料後,檢核之用</t>
  </si>
  <si>
    <t>12.工作表單名稱,請只保留本季資料,其餘表單請刪除.</t>
  </si>
  <si>
    <t>備註:</t>
  </si>
  <si>
    <t>1.原始憑證是否須送審計機關送審請以勾選方式表達。</t>
  </si>
  <si>
    <t>2.依審計機關審核團體私人領受公款補助辦法第6條規定:「領受公款補助之各團體，如其所領受之補助款僅為其經常或臨時支出之一部分者，得由主管機關先憑領據列報，審計機關於必要時，得派員抽查之」，因該項補助款無原始憑證，故無須送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</si>
</sst>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#,##0&quot; &quot;;&quot;-&quot;#&quot; &quot;;&quot; &quot;@&quot; &quot;"/>
    <numFmt numFmtId="177" formatCode="#,##0&quot; &quot;;#,##0&quot; &quot;;&quot;- &quot;;&quot; &quot;@&quot; &quot;"/>
    <numFmt numFmtId="178" formatCode="#,##0&quot; &quot;"/>
    <numFmt numFmtId="179" formatCode="#,##0.00&quot; &quot;;#,##0.00&quot; &quot;;&quot;-&quot;#&quot; &quot;;&quot; &quot;@&quot; &quot;"/>
    <numFmt numFmtId="180" formatCode="[$NT$-404]#,##0.00;[Red]&quot;-&quot;[$NT$-404]#,##0.00"/>
  </numFmts>
  <fonts count="32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6"/>
      <color rgb="FF00008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sz val="12"/>
      <color rgb="FF0000FF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333399"/>
      <name val="細明體"/>
      <family val="3"/>
      <charset val="136"/>
    </font>
    <font>
      <sz val="10"/>
      <color rgb="FF0000FF"/>
      <name val="細明體"/>
      <family val="3"/>
      <charset val="136"/>
    </font>
    <font>
      <sz val="11"/>
      <color rgb="FF0000FF"/>
      <name val="細明體"/>
      <family val="3"/>
      <charset val="136"/>
    </font>
    <font>
      <sz val="10"/>
      <color rgb="FFFF0000"/>
      <name val="細明體"/>
      <family val="3"/>
      <charset val="136"/>
    </font>
    <font>
      <sz val="11"/>
      <color rgb="FFFF0000"/>
      <name val="細明體"/>
      <family val="3"/>
      <charset val="136"/>
    </font>
    <font>
      <sz val="11"/>
      <color rgb="FF333399"/>
      <name val="細明體"/>
      <family val="3"/>
      <charset val="136"/>
    </font>
    <font>
      <sz val="10"/>
      <color theme="1"/>
      <name val="新細明體"/>
      <family val="1"/>
      <charset val="136"/>
    </font>
    <font>
      <sz val="9"/>
      <name val="新細明體"/>
      <family val="1"/>
      <charset val="136"/>
    </font>
    <font>
      <sz val="2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6"/>
      <color theme="1"/>
      <name val="細明體"/>
      <family val="3"/>
      <charset val="136"/>
    </font>
    <font>
      <sz val="12"/>
      <color rgb="FF000000"/>
      <name val="細明體"/>
      <family val="3"/>
      <charset val="136"/>
    </font>
    <font>
      <b/>
      <sz val="11"/>
      <color rgb="FF0000FF"/>
      <name val="細明體"/>
      <family val="3"/>
      <charset val="136"/>
    </font>
    <font>
      <b/>
      <sz val="12"/>
      <color rgb="FF0000FF"/>
      <name val="細明體"/>
      <family val="3"/>
      <charset val="136"/>
    </font>
    <font>
      <sz val="11"/>
      <color theme="1"/>
      <name val="細明體"/>
      <family val="3"/>
      <charset val="136"/>
    </font>
    <font>
      <b/>
      <sz val="12"/>
      <color rgb="FF000080"/>
      <name val="細明體"/>
      <family val="3"/>
      <charset val="136"/>
    </font>
    <font>
      <sz val="11"/>
      <color rgb="FF3366FF"/>
      <name val="細明體"/>
      <family val="3"/>
      <charset val="136"/>
    </font>
    <font>
      <sz val="12"/>
      <color rgb="FF000080"/>
      <name val="細明體"/>
      <family val="3"/>
      <charset val="136"/>
    </font>
    <font>
      <sz val="10"/>
      <color rgb="FF333399"/>
      <name val="細明體"/>
      <family val="3"/>
      <charset val="136"/>
    </font>
    <font>
      <b/>
      <sz val="12"/>
      <color rgb="FF333399"/>
      <name val="細明體"/>
      <family val="3"/>
      <charset val="136"/>
    </font>
    <font>
      <sz val="14"/>
      <color rgb="FFFF0000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rgb="FF008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179" fontId="1" fillId="0" borderId="0">
      <alignment vertical="center"/>
    </xf>
    <xf numFmtId="177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0" fontId="3" fillId="0" borderId="0">
      <alignment vertical="center"/>
    </xf>
    <xf numFmtId="0" fontId="1" fillId="0" borderId="0"/>
    <xf numFmtId="0" fontId="1" fillId="0" borderId="0"/>
  </cellStyleXfs>
  <cellXfs count="13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2" applyFont="1" applyFill="1" applyBorder="1" applyAlignment="1" applyProtection="1">
      <alignment horizontal="center" vertical="center" wrapText="1"/>
    </xf>
    <xf numFmtId="176" fontId="7" fillId="0" borderId="2" xfId="1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9" fillId="0" borderId="2" xfId="7" applyNumberFormat="1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7" fillId="0" borderId="2" xfId="2" applyFont="1" applyFill="1" applyBorder="1" applyAlignment="1" applyProtection="1">
      <alignment vertical="center"/>
    </xf>
    <xf numFmtId="177" fontId="8" fillId="0" borderId="0" xfId="2" applyFont="1" applyFill="1" applyBorder="1" applyAlignment="1" applyProtection="1">
      <alignment vertical="center"/>
    </xf>
    <xf numFmtId="0" fontId="7" fillId="0" borderId="0" xfId="0" applyFont="1" applyFill="1" applyBorder="1">
      <alignment vertical="center"/>
    </xf>
    <xf numFmtId="0" fontId="11" fillId="0" borderId="2" xfId="7" applyFont="1" applyBorder="1" applyAlignment="1">
      <alignment vertical="center" wrapText="1"/>
    </xf>
    <xf numFmtId="176" fontId="7" fillId="0" borderId="2" xfId="1" applyNumberFormat="1" applyFont="1" applyFill="1" applyBorder="1" applyAlignment="1" applyProtection="1">
      <alignment horizontal="right" vertical="center"/>
    </xf>
    <xf numFmtId="0" fontId="14" fillId="0" borderId="2" xfId="7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176" fontId="7" fillId="0" borderId="2" xfId="1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7" fontId="7" fillId="3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177" fontId="7" fillId="0" borderId="0" xfId="2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7" fillId="0" borderId="0" xfId="7" applyFont="1" applyBorder="1" applyAlignment="1">
      <alignment horizontal="center"/>
    </xf>
    <xf numFmtId="0" fontId="18" fillId="0" borderId="0" xfId="7" applyFont="1"/>
    <xf numFmtId="0" fontId="19" fillId="0" borderId="0" xfId="7" applyFont="1" applyAlignment="1"/>
    <xf numFmtId="0" fontId="5" fillId="0" borderId="0" xfId="7" applyFont="1"/>
    <xf numFmtId="0" fontId="18" fillId="0" borderId="0" xfId="7" applyFont="1" applyBorder="1"/>
    <xf numFmtId="0" fontId="8" fillId="0" borderId="0" xfId="7" applyFont="1" applyBorder="1"/>
    <xf numFmtId="0" fontId="18" fillId="0" borderId="5" xfId="7" applyFont="1" applyFill="1" applyBorder="1" applyAlignment="1">
      <alignment horizontal="center" vertical="center"/>
    </xf>
    <xf numFmtId="0" fontId="18" fillId="0" borderId="6" xfId="7" applyFont="1" applyFill="1" applyBorder="1" applyAlignment="1">
      <alignment vertical="center"/>
    </xf>
    <xf numFmtId="0" fontId="18" fillId="0" borderId="7" xfId="7" applyFont="1" applyFill="1" applyBorder="1" applyAlignment="1">
      <alignment horizontal="center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8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center" vertical="center"/>
    </xf>
    <xf numFmtId="0" fontId="18" fillId="0" borderId="10" xfId="7" applyFont="1" applyFill="1" applyBorder="1" applyAlignment="1">
      <alignment horizontal="center" vertical="center"/>
    </xf>
    <xf numFmtId="0" fontId="18" fillId="0" borderId="3" xfId="7" applyFont="1" applyFill="1" applyBorder="1" applyAlignment="1">
      <alignment horizontal="center" vertical="center"/>
    </xf>
    <xf numFmtId="0" fontId="18" fillId="0" borderId="3" xfId="7" applyFont="1" applyFill="1" applyBorder="1" applyAlignment="1">
      <alignment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12" xfId="7" applyFont="1" applyFill="1" applyBorder="1" applyAlignment="1">
      <alignment horizontal="center" vertical="center"/>
    </xf>
    <xf numFmtId="0" fontId="13" fillId="0" borderId="2" xfId="7" applyFont="1" applyBorder="1" applyAlignment="1">
      <alignment horizontal="left" vertical="center" wrapText="1"/>
    </xf>
    <xf numFmtId="178" fontId="11" fillId="0" borderId="2" xfId="7" applyNumberFormat="1" applyFont="1" applyBorder="1" applyAlignment="1">
      <alignment horizontal="right" vertical="center" wrapText="1"/>
    </xf>
    <xf numFmtId="0" fontId="11" fillId="0" borderId="2" xfId="7" applyFont="1" applyBorder="1" applyAlignment="1">
      <alignment horizontal="right" vertical="center" wrapText="1"/>
    </xf>
    <xf numFmtId="0" fontId="7" fillId="0" borderId="2" xfId="7" applyFont="1" applyBorder="1" applyAlignment="1">
      <alignment horizontal="left" vertical="center" wrapText="1"/>
    </xf>
    <xf numFmtId="176" fontId="21" fillId="0" borderId="2" xfId="7" applyNumberFormat="1" applyFont="1" applyBorder="1" applyAlignment="1">
      <alignment horizontal="right" vertical="center" wrapText="1"/>
    </xf>
    <xf numFmtId="176" fontId="22" fillId="0" borderId="2" xfId="7" applyNumberFormat="1" applyFont="1" applyBorder="1" applyAlignment="1">
      <alignment horizontal="right" vertical="center" wrapText="1"/>
    </xf>
    <xf numFmtId="0" fontId="11" fillId="0" borderId="2" xfId="7" applyFont="1" applyBorder="1" applyAlignment="1">
      <alignment horizontal="left" vertical="center" wrapText="1"/>
    </xf>
    <xf numFmtId="0" fontId="11" fillId="0" borderId="2" xfId="7" applyFont="1" applyBorder="1" applyAlignment="1">
      <alignment horizontal="center"/>
    </xf>
    <xf numFmtId="0" fontId="11" fillId="0" borderId="2" xfId="7" applyFont="1" applyBorder="1"/>
    <xf numFmtId="0" fontId="11" fillId="0" borderId="2" xfId="7" applyFont="1" applyBorder="1" applyAlignment="1">
      <alignment horizontal="left"/>
    </xf>
    <xf numFmtId="0" fontId="11" fillId="0" borderId="13" xfId="7" applyFont="1" applyBorder="1" applyAlignment="1">
      <alignment horizontal="left" vertical="center" wrapText="1"/>
    </xf>
    <xf numFmtId="0" fontId="23" fillId="0" borderId="0" xfId="7" applyFont="1"/>
    <xf numFmtId="0" fontId="18" fillId="0" borderId="2" xfId="0" applyFont="1" applyBorder="1">
      <alignment vertical="center"/>
    </xf>
    <xf numFmtId="178" fontId="18" fillId="0" borderId="2" xfId="0" applyNumberFormat="1" applyFont="1" applyBorder="1">
      <alignment vertical="center"/>
    </xf>
    <xf numFmtId="0" fontId="18" fillId="0" borderId="2" xfId="7" applyFont="1" applyBorder="1"/>
    <xf numFmtId="0" fontId="18" fillId="0" borderId="13" xfId="7" applyFont="1" applyBorder="1"/>
    <xf numFmtId="178" fontId="18" fillId="0" borderId="2" xfId="7" applyNumberFormat="1" applyFont="1" applyBorder="1"/>
    <xf numFmtId="0" fontId="7" fillId="4" borderId="2" xfId="7" applyFont="1" applyFill="1" applyBorder="1"/>
    <xf numFmtId="178" fontId="24" fillId="0" borderId="2" xfId="7" applyNumberFormat="1" applyFont="1" applyBorder="1"/>
    <xf numFmtId="0" fontId="25" fillId="0" borderId="2" xfId="7" applyFont="1" applyBorder="1"/>
    <xf numFmtId="177" fontId="20" fillId="0" borderId="2" xfId="0" applyNumberFormat="1" applyFont="1" applyFill="1" applyBorder="1" applyAlignment="1">
      <alignment horizontal="right" vertical="center" wrapText="1"/>
    </xf>
    <xf numFmtId="176" fontId="26" fillId="0" borderId="2" xfId="1" applyNumberFormat="1" applyFont="1" applyFill="1" applyBorder="1" applyAlignment="1" applyProtection="1"/>
    <xf numFmtId="176" fontId="20" fillId="0" borderId="2" xfId="1" applyNumberFormat="1" applyFont="1" applyFill="1" applyBorder="1" applyAlignment="1" applyProtection="1"/>
    <xf numFmtId="0" fontId="26" fillId="0" borderId="2" xfId="7" applyFont="1" applyBorder="1"/>
    <xf numFmtId="0" fontId="26" fillId="0" borderId="13" xfId="7" applyFont="1" applyBorder="1"/>
    <xf numFmtId="0" fontId="26" fillId="0" borderId="2" xfId="7" applyFont="1" applyBorder="1" applyAlignment="1">
      <alignment horizontal="left" vertical="center" wrapText="1"/>
    </xf>
    <xf numFmtId="0" fontId="26" fillId="0" borderId="0" xfId="7" applyFont="1"/>
    <xf numFmtId="178" fontId="26" fillId="0" borderId="2" xfId="7" applyNumberFormat="1" applyFont="1" applyBorder="1"/>
    <xf numFmtId="0" fontId="11" fillId="0" borderId="0" xfId="0" applyFont="1" applyFill="1" applyBorder="1" applyAlignment="1">
      <alignment horizontal="left" vertical="center" wrapText="1"/>
    </xf>
    <xf numFmtId="177" fontId="18" fillId="0" borderId="2" xfId="7" applyNumberFormat="1" applyFont="1" applyBorder="1" applyAlignment="1">
      <alignment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7" applyFont="1" applyBorder="1" applyAlignment="1">
      <alignment vertical="center" wrapText="1"/>
    </xf>
    <xf numFmtId="0" fontId="28" fillId="0" borderId="2" xfId="7" applyFont="1" applyBorder="1" applyAlignment="1">
      <alignment vertical="center"/>
    </xf>
    <xf numFmtId="0" fontId="27" fillId="0" borderId="5" xfId="7" applyFont="1" applyBorder="1" applyAlignment="1">
      <alignment vertical="center" wrapText="1"/>
    </xf>
    <xf numFmtId="0" fontId="27" fillId="0" borderId="5" xfId="7" applyFont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176" fontId="20" fillId="0" borderId="2" xfId="1" applyNumberFormat="1" applyFont="1" applyFill="1" applyBorder="1" applyAlignment="1" applyProtection="1">
      <alignment vertical="center"/>
    </xf>
    <xf numFmtId="177" fontId="18" fillId="0" borderId="2" xfId="2" applyFont="1" applyFill="1" applyBorder="1" applyAlignment="1" applyProtection="1">
      <alignment vertical="center"/>
    </xf>
    <xf numFmtId="0" fontId="11" fillId="0" borderId="5" xfId="0" applyFont="1" applyFill="1" applyBorder="1" applyAlignment="1">
      <alignment horizontal="left" vertical="center" wrapText="1"/>
    </xf>
    <xf numFmtId="176" fontId="20" fillId="0" borderId="8" xfId="1" applyNumberFormat="1" applyFont="1" applyFill="1" applyBorder="1" applyAlignment="1" applyProtection="1">
      <alignment vertical="center"/>
    </xf>
    <xf numFmtId="176" fontId="20" fillId="0" borderId="3" xfId="1" applyNumberFormat="1" applyFont="1" applyFill="1" applyBorder="1" applyAlignment="1" applyProtection="1">
      <alignment vertical="center"/>
    </xf>
    <xf numFmtId="0" fontId="11" fillId="0" borderId="3" xfId="0" applyFont="1" applyFill="1" applyBorder="1" applyAlignment="1">
      <alignment horizontal="left" vertical="center" wrapText="1"/>
    </xf>
    <xf numFmtId="176" fontId="20" fillId="0" borderId="0" xfId="1" applyNumberFormat="1" applyFont="1" applyFill="1" applyBorder="1" applyAlignment="1" applyProtection="1">
      <alignment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76" fontId="20" fillId="0" borderId="14" xfId="1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>
      <alignment horizontal="left" vertical="center" wrapText="1"/>
    </xf>
    <xf numFmtId="176" fontId="20" fillId="0" borderId="6" xfId="1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>
      <alignment horizontal="left" vertical="center" wrapText="1"/>
    </xf>
    <xf numFmtId="176" fontId="20" fillId="0" borderId="5" xfId="1" applyNumberFormat="1" applyFont="1" applyFill="1" applyBorder="1" applyAlignment="1" applyProtection="1">
      <alignment vertical="center"/>
    </xf>
    <xf numFmtId="176" fontId="18" fillId="0" borderId="2" xfId="1" applyNumberFormat="1" applyFont="1" applyFill="1" applyBorder="1" applyAlignment="1" applyProtection="1">
      <alignment horizontal="right" vertical="center"/>
    </xf>
    <xf numFmtId="176" fontId="20" fillId="0" borderId="13" xfId="1" applyNumberFormat="1" applyFont="1" applyFill="1" applyBorder="1" applyAlignment="1" applyProtection="1">
      <alignment vertical="center"/>
    </xf>
    <xf numFmtId="176" fontId="18" fillId="0" borderId="2" xfId="1" applyNumberFormat="1" applyFont="1" applyFill="1" applyBorder="1" applyAlignment="1" applyProtection="1">
      <alignment vertical="center"/>
    </xf>
    <xf numFmtId="178" fontId="26" fillId="0" borderId="13" xfId="7" applyNumberFormat="1" applyFont="1" applyBorder="1"/>
    <xf numFmtId="0" fontId="26" fillId="0" borderId="2" xfId="7" applyFont="1" applyBorder="1" applyAlignment="1">
      <alignment horizontal="center"/>
    </xf>
    <xf numFmtId="178" fontId="18" fillId="0" borderId="13" xfId="7" applyNumberFormat="1" applyFont="1" applyBorder="1"/>
    <xf numFmtId="0" fontId="18" fillId="0" borderId="5" xfId="7" applyFont="1" applyBorder="1"/>
    <xf numFmtId="178" fontId="18" fillId="0" borderId="5" xfId="7" applyNumberFormat="1" applyFont="1" applyBorder="1"/>
    <xf numFmtId="0" fontId="18" fillId="0" borderId="6" xfId="7" applyFont="1" applyBorder="1"/>
    <xf numFmtId="0" fontId="7" fillId="0" borderId="5" xfId="7" applyFont="1" applyBorder="1" applyAlignment="1">
      <alignment horizontal="left" vertical="center" wrapText="1"/>
    </xf>
    <xf numFmtId="176" fontId="18" fillId="0" borderId="2" xfId="7" applyNumberFormat="1" applyFont="1" applyBorder="1"/>
    <xf numFmtId="178" fontId="18" fillId="0" borderId="0" xfId="7" applyNumberFormat="1" applyFont="1" applyBorder="1"/>
    <xf numFmtId="176" fontId="7" fillId="0" borderId="0" xfId="1" applyNumberFormat="1" applyFont="1" applyFill="1" applyBorder="1" applyAlignment="1" applyProtection="1">
      <alignment vertical="center"/>
    </xf>
    <xf numFmtId="176" fontId="18" fillId="0" borderId="0" xfId="7" applyNumberFormat="1" applyFont="1" applyBorder="1"/>
    <xf numFmtId="0" fontId="7" fillId="0" borderId="0" xfId="7" applyFont="1" applyBorder="1" applyAlignment="1">
      <alignment horizontal="left" vertical="center" wrapText="1"/>
    </xf>
    <xf numFmtId="0" fontId="29" fillId="0" borderId="0" xfId="7" applyFont="1"/>
    <xf numFmtId="178" fontId="30" fillId="0" borderId="0" xfId="7" applyNumberFormat="1" applyFont="1"/>
    <xf numFmtId="0" fontId="30" fillId="0" borderId="0" xfId="7" applyFont="1"/>
    <xf numFmtId="0" fontId="30" fillId="0" borderId="0" xfId="7" applyFont="1" applyBorder="1"/>
    <xf numFmtId="0" fontId="30" fillId="0" borderId="10" xfId="0" applyFont="1" applyBorder="1">
      <alignment vertical="center"/>
    </xf>
    <xf numFmtId="0" fontId="31" fillId="0" borderId="0" xfId="7" applyFont="1"/>
    <xf numFmtId="0" fontId="31" fillId="0" borderId="0" xfId="7" applyFont="1" applyBorder="1"/>
    <xf numFmtId="0" fontId="30" fillId="0" borderId="0" xfId="7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18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center"/>
    </xf>
    <xf numFmtId="0" fontId="20" fillId="0" borderId="2" xfId="7" applyFont="1" applyFill="1" applyBorder="1" applyAlignment="1">
      <alignment horizontal="center" vertical="center" wrapText="1"/>
    </xf>
    <xf numFmtId="0" fontId="18" fillId="0" borderId="2" xfId="7" applyFont="1" applyFill="1" applyBorder="1" applyAlignment="1">
      <alignment horizontal="center" vertical="center" wrapText="1"/>
    </xf>
    <xf numFmtId="0" fontId="18" fillId="0" borderId="4" xfId="7" applyFont="1" applyFill="1" applyBorder="1" applyAlignment="1">
      <alignment horizontal="center" vertical="center" wrapText="1"/>
    </xf>
    <xf numFmtId="0" fontId="18" fillId="0" borderId="5" xfId="7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</cellXfs>
  <cellStyles count="9">
    <cellStyle name="Excel_BuiltIn_Comma" xfId="1" xr:uid="{1BA7F6C0-5B0F-4C73-859E-FD751FB3D9F3}"/>
    <cellStyle name="Excel_BuiltIn_Comma_0" xfId="2" xr:uid="{888646C3-9025-49B5-AD67-585A19C6EBF4}"/>
    <cellStyle name="Heading" xfId="3" xr:uid="{0D75D919-ADC2-4D0C-B713-34C816D42D5D}"/>
    <cellStyle name="Heading1" xfId="4" xr:uid="{74E4DC2A-B474-4FA5-9F5A-F37411B13268}"/>
    <cellStyle name="Result" xfId="5" xr:uid="{54E970C4-687B-46E5-B7E9-5E01E48F3598}"/>
    <cellStyle name="Result2" xfId="6" xr:uid="{C7CF60D8-E151-4871-9366-C9E4D44C825D}"/>
    <cellStyle name="一般" xfId="0" builtinId="0" customBuiltin="1"/>
    <cellStyle name="一般_95年度補助私人團體季報表營建署" xfId="7" xr:uid="{0DFB5EA7-C750-4F46-A648-94C6C23EA437}"/>
    <cellStyle name="一般_95年度補助私人團體季報表營建署_第二季季報表-修正" xfId="8" xr:uid="{C5654829-9AB8-4438-9902-B07074689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360</xdr:colOff>
      <xdr:row>5</xdr:row>
      <xdr:rowOff>7200</xdr:rowOff>
    </xdr:from>
    <xdr:ext cx="1440" cy="8197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92531F-5580-ECCC-EF76-1AD830B89ABC}"/>
            </a:ext>
          </a:extLst>
        </xdr:cNvPr>
        <xdr:cNvSpPr/>
      </xdr:nvSpPr>
      <xdr:spPr>
        <a:xfrm>
          <a:off x="23003235" y="1340700"/>
          <a:ext cx="1440" cy="819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18</xdr:col>
      <xdr:colOff>360</xdr:colOff>
      <xdr:row>5</xdr:row>
      <xdr:rowOff>129600</xdr:rowOff>
    </xdr:from>
    <xdr:ext cx="1440" cy="69012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117ADD5-C696-5037-0970-4046BF5DBB65}"/>
            </a:ext>
          </a:extLst>
        </xdr:cNvPr>
        <xdr:cNvSpPr/>
      </xdr:nvSpPr>
      <xdr:spPr>
        <a:xfrm>
          <a:off x="23003235" y="1463100"/>
          <a:ext cx="1440" cy="690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18</xdr:col>
      <xdr:colOff>360</xdr:colOff>
      <xdr:row>6</xdr:row>
      <xdr:rowOff>360</xdr:rowOff>
    </xdr:from>
    <xdr:ext cx="1440" cy="56808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D9CB5F9B-8294-FBAE-8F74-4E49251A0ED4}"/>
            </a:ext>
          </a:extLst>
        </xdr:cNvPr>
        <xdr:cNvSpPr/>
      </xdr:nvSpPr>
      <xdr:spPr>
        <a:xfrm>
          <a:off x="23003235" y="1533885"/>
          <a:ext cx="144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18</xdr:col>
      <xdr:colOff>360</xdr:colOff>
      <xdr:row>6</xdr:row>
      <xdr:rowOff>175320</xdr:rowOff>
    </xdr:from>
    <xdr:ext cx="1440" cy="4082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B0CA496-740E-A22C-579C-0D4CA8A29133}"/>
            </a:ext>
          </a:extLst>
        </xdr:cNvPr>
        <xdr:cNvSpPr/>
      </xdr:nvSpPr>
      <xdr:spPr>
        <a:xfrm>
          <a:off x="23003235" y="1708845"/>
          <a:ext cx="1440" cy="408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18</xdr:col>
      <xdr:colOff>360</xdr:colOff>
      <xdr:row>8</xdr:row>
      <xdr:rowOff>7560</xdr:rowOff>
    </xdr:from>
    <xdr:ext cx="1440" cy="19836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AE224086-ACBC-E152-26A0-0118B830039A}"/>
            </a:ext>
          </a:extLst>
        </xdr:cNvPr>
        <xdr:cNvSpPr/>
      </xdr:nvSpPr>
      <xdr:spPr>
        <a:xfrm>
          <a:off x="23003235" y="1950660"/>
          <a:ext cx="1440" cy="1983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19</xdr:col>
      <xdr:colOff>360</xdr:colOff>
      <xdr:row>10</xdr:row>
      <xdr:rowOff>0</xdr:rowOff>
    </xdr:from>
    <xdr:ext cx="80280" cy="258839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8474903C-CF78-C797-8F11-5C9BE2923D72}"/>
            </a:ext>
          </a:extLst>
        </xdr:cNvPr>
        <xdr:cNvSpPr/>
      </xdr:nvSpPr>
      <xdr:spPr>
        <a:xfrm>
          <a:off x="24603435" y="2343150"/>
          <a:ext cx="80280" cy="258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18</xdr:col>
      <xdr:colOff>360</xdr:colOff>
      <xdr:row>6</xdr:row>
      <xdr:rowOff>76320</xdr:rowOff>
    </xdr:from>
    <xdr:ext cx="1440" cy="468720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3BD7B0F4-A61C-CBC0-8D35-DD53F3040894}"/>
            </a:ext>
          </a:extLst>
        </xdr:cNvPr>
        <xdr:cNvSpPr/>
      </xdr:nvSpPr>
      <xdr:spPr>
        <a:xfrm>
          <a:off x="23003235" y="1609845"/>
          <a:ext cx="144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  <xdr:oneCellAnchor>
    <xdr:from>
      <xdr:col>18</xdr:col>
      <xdr:colOff>360</xdr:colOff>
      <xdr:row>5</xdr:row>
      <xdr:rowOff>7200</xdr:rowOff>
    </xdr:from>
    <xdr:ext cx="1440" cy="819720"/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921266F4-5695-5963-C9CA-A0FAB40D6579}"/>
            </a:ext>
          </a:extLst>
        </xdr:cNvPr>
        <xdr:cNvSpPr/>
      </xdr:nvSpPr>
      <xdr:spPr>
        <a:xfrm>
          <a:off x="23003235" y="1340700"/>
          <a:ext cx="1440" cy="819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18</xdr:col>
      <xdr:colOff>360</xdr:colOff>
      <xdr:row>5</xdr:row>
      <xdr:rowOff>129600</xdr:rowOff>
    </xdr:from>
    <xdr:ext cx="1440" cy="690120"/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4AE13B77-8B25-E1A1-4ABF-D46C434230CF}"/>
            </a:ext>
          </a:extLst>
        </xdr:cNvPr>
        <xdr:cNvSpPr/>
      </xdr:nvSpPr>
      <xdr:spPr>
        <a:xfrm>
          <a:off x="23003235" y="1463100"/>
          <a:ext cx="1440" cy="690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18</xdr:col>
      <xdr:colOff>360</xdr:colOff>
      <xdr:row>6</xdr:row>
      <xdr:rowOff>360</xdr:rowOff>
    </xdr:from>
    <xdr:ext cx="1440" cy="568080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CD9693D1-EF87-D746-009C-1498078B09B0}"/>
            </a:ext>
          </a:extLst>
        </xdr:cNvPr>
        <xdr:cNvSpPr/>
      </xdr:nvSpPr>
      <xdr:spPr>
        <a:xfrm>
          <a:off x="23003235" y="1533885"/>
          <a:ext cx="144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18</xdr:col>
      <xdr:colOff>360</xdr:colOff>
      <xdr:row>6</xdr:row>
      <xdr:rowOff>175320</xdr:rowOff>
    </xdr:from>
    <xdr:ext cx="1440" cy="408240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F13EBCB1-5AF6-6857-2D1C-27E47ADB7C31}"/>
            </a:ext>
          </a:extLst>
        </xdr:cNvPr>
        <xdr:cNvSpPr/>
      </xdr:nvSpPr>
      <xdr:spPr>
        <a:xfrm>
          <a:off x="23003235" y="1708845"/>
          <a:ext cx="1440" cy="408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18</xdr:col>
      <xdr:colOff>360</xdr:colOff>
      <xdr:row>8</xdr:row>
      <xdr:rowOff>7560</xdr:rowOff>
    </xdr:from>
    <xdr:ext cx="1440" cy="198360"/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96799D3D-271B-C247-1611-9F312165C6DB}"/>
            </a:ext>
          </a:extLst>
        </xdr:cNvPr>
        <xdr:cNvSpPr/>
      </xdr:nvSpPr>
      <xdr:spPr>
        <a:xfrm>
          <a:off x="23003235" y="1950660"/>
          <a:ext cx="1440" cy="1983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18</xdr:col>
      <xdr:colOff>360</xdr:colOff>
      <xdr:row>10</xdr:row>
      <xdr:rowOff>0</xdr:rowOff>
    </xdr:from>
    <xdr:ext cx="81360" cy="258839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C548BFA4-5745-B7C0-DCC6-2EDC9BC98B31}"/>
            </a:ext>
          </a:extLst>
        </xdr:cNvPr>
        <xdr:cNvSpPr/>
      </xdr:nvSpPr>
      <xdr:spPr>
        <a:xfrm>
          <a:off x="23003235" y="2343150"/>
          <a:ext cx="81360" cy="258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18</xdr:col>
      <xdr:colOff>360</xdr:colOff>
      <xdr:row>6</xdr:row>
      <xdr:rowOff>76320</xdr:rowOff>
    </xdr:from>
    <xdr:ext cx="1440" cy="468720"/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id="{CDC135AF-E69E-D6F9-090B-8E0681E2E3DD}"/>
            </a:ext>
          </a:extLst>
        </xdr:cNvPr>
        <xdr:cNvSpPr/>
      </xdr:nvSpPr>
      <xdr:spPr>
        <a:xfrm>
          <a:off x="23003235" y="1609845"/>
          <a:ext cx="144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  <xdr:oneCellAnchor>
    <xdr:from>
      <xdr:col>19</xdr:col>
      <xdr:colOff>360</xdr:colOff>
      <xdr:row>5</xdr:row>
      <xdr:rowOff>7200</xdr:rowOff>
    </xdr:from>
    <xdr:ext cx="1080" cy="819720"/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C92440C3-E191-CF16-D94C-27DDA3F8C8F7}"/>
            </a:ext>
          </a:extLst>
        </xdr:cNvPr>
        <xdr:cNvSpPr/>
      </xdr:nvSpPr>
      <xdr:spPr>
        <a:xfrm>
          <a:off x="24603435" y="1340700"/>
          <a:ext cx="1080" cy="819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19</xdr:col>
      <xdr:colOff>360</xdr:colOff>
      <xdr:row>5</xdr:row>
      <xdr:rowOff>129600</xdr:rowOff>
    </xdr:from>
    <xdr:ext cx="1080" cy="690120"/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D4FC7E7D-F901-7EAE-3BA1-A6B9734D0B75}"/>
            </a:ext>
          </a:extLst>
        </xdr:cNvPr>
        <xdr:cNvSpPr/>
      </xdr:nvSpPr>
      <xdr:spPr>
        <a:xfrm>
          <a:off x="24603435" y="1463100"/>
          <a:ext cx="1080" cy="6901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19</xdr:col>
      <xdr:colOff>360</xdr:colOff>
      <xdr:row>6</xdr:row>
      <xdr:rowOff>360</xdr:rowOff>
    </xdr:from>
    <xdr:ext cx="1080" cy="568080"/>
    <xdr:sp macro="" textlink="">
      <xdr:nvSpPr>
        <xdr:cNvPr id="14" name="Text Box 47">
          <a:extLst>
            <a:ext uri="{FF2B5EF4-FFF2-40B4-BE49-F238E27FC236}">
              <a16:creationId xmlns:a16="http://schemas.microsoft.com/office/drawing/2014/main" id="{7DE1A942-F3D2-5F68-8E65-0196E3A69374}"/>
            </a:ext>
          </a:extLst>
        </xdr:cNvPr>
        <xdr:cNvSpPr/>
      </xdr:nvSpPr>
      <xdr:spPr>
        <a:xfrm>
          <a:off x="24603435" y="1533885"/>
          <a:ext cx="108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19</xdr:col>
      <xdr:colOff>360</xdr:colOff>
      <xdr:row>6</xdr:row>
      <xdr:rowOff>175320</xdr:rowOff>
    </xdr:from>
    <xdr:ext cx="1080" cy="408240"/>
    <xdr:sp macro="" textlink="">
      <xdr:nvSpPr>
        <xdr:cNvPr id="15" name="Text Box 48">
          <a:extLst>
            <a:ext uri="{FF2B5EF4-FFF2-40B4-BE49-F238E27FC236}">
              <a16:creationId xmlns:a16="http://schemas.microsoft.com/office/drawing/2014/main" id="{2415CC53-94FA-E464-FFA1-C8B5C26AF03F}"/>
            </a:ext>
          </a:extLst>
        </xdr:cNvPr>
        <xdr:cNvSpPr/>
      </xdr:nvSpPr>
      <xdr:spPr>
        <a:xfrm>
          <a:off x="24603435" y="1708845"/>
          <a:ext cx="1080" cy="408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19</xdr:col>
      <xdr:colOff>360</xdr:colOff>
      <xdr:row>8</xdr:row>
      <xdr:rowOff>7560</xdr:rowOff>
    </xdr:from>
    <xdr:ext cx="1080" cy="198360"/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AD0A8290-66E4-FE6B-236E-F72702FD1356}"/>
            </a:ext>
          </a:extLst>
        </xdr:cNvPr>
        <xdr:cNvSpPr/>
      </xdr:nvSpPr>
      <xdr:spPr>
        <a:xfrm>
          <a:off x="24603435" y="1950660"/>
          <a:ext cx="1080" cy="1983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19</xdr:col>
      <xdr:colOff>360</xdr:colOff>
      <xdr:row>6</xdr:row>
      <xdr:rowOff>76320</xdr:rowOff>
    </xdr:from>
    <xdr:ext cx="1080" cy="468720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id="{A817E038-AD86-119E-EB7E-9AB2BCE2BAED}"/>
            </a:ext>
          </a:extLst>
        </xdr:cNvPr>
        <xdr:cNvSpPr/>
      </xdr:nvSpPr>
      <xdr:spPr>
        <a:xfrm>
          <a:off x="24603435" y="1609845"/>
          <a:ext cx="108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A9D4-4F26-4AA9-8450-243DECD0BA2F}">
  <dimension ref="A1:IT70"/>
  <sheetViews>
    <sheetView tabSelected="1" workbookViewId="0"/>
  </sheetViews>
  <sheetFormatPr defaultRowHeight="16.149999999999999" customHeight="1" x14ac:dyDescent="0.25"/>
  <cols>
    <col min="1" max="1" width="3.875" customWidth="1"/>
    <col min="2" max="2" width="26.375" style="35" customWidth="1"/>
    <col min="3" max="3" width="27.125" customWidth="1"/>
    <col min="4" max="4" width="12.25" customWidth="1"/>
    <col min="5" max="5" width="20.75" customWidth="1"/>
    <col min="6" max="1024" width="8.375" customWidth="1"/>
  </cols>
  <sheetData>
    <row r="1" spans="1:254" ht="36" customHeight="1" x14ac:dyDescent="0.25">
      <c r="B1" s="36" t="s">
        <v>0</v>
      </c>
      <c r="C1" s="36"/>
      <c r="D1" s="36"/>
      <c r="E1" s="36"/>
    </row>
    <row r="2" spans="1:254" ht="25.5" customHeight="1" x14ac:dyDescent="0.25">
      <c r="B2" s="37" t="s">
        <v>1</v>
      </c>
      <c r="C2" s="37"/>
      <c r="D2" s="37"/>
      <c r="E2" s="37"/>
      <c r="F2" s="1"/>
      <c r="G2" s="2"/>
      <c r="H2" s="2"/>
      <c r="I2" s="1"/>
      <c r="J2" s="2"/>
      <c r="K2" s="2"/>
      <c r="L2" s="2"/>
      <c r="M2" s="2"/>
      <c r="N2" s="1"/>
      <c r="O2" s="2"/>
      <c r="P2" s="2"/>
      <c r="Q2" s="2"/>
      <c r="R2" s="2"/>
      <c r="S2" s="1"/>
      <c r="T2" s="2"/>
      <c r="U2" s="2"/>
      <c r="V2" s="2"/>
      <c r="W2" s="2"/>
      <c r="X2" s="1"/>
      <c r="Y2" s="2"/>
      <c r="Z2" s="2"/>
      <c r="AA2" s="2"/>
      <c r="AB2" s="2"/>
      <c r="AC2" s="1"/>
      <c r="AD2" s="2"/>
      <c r="AE2" s="2"/>
      <c r="AF2" s="2"/>
      <c r="AG2" s="2"/>
      <c r="AH2" s="1"/>
      <c r="AI2" s="2"/>
      <c r="AJ2" s="2"/>
      <c r="AK2" s="2"/>
      <c r="AL2" s="2"/>
      <c r="AM2" s="1"/>
      <c r="AN2" s="2"/>
      <c r="AO2" s="2"/>
      <c r="AP2" s="2"/>
      <c r="AQ2" s="2"/>
      <c r="AR2" s="1"/>
      <c r="AS2" s="2"/>
      <c r="AT2" s="2"/>
      <c r="AU2" s="2"/>
      <c r="AV2" s="2"/>
      <c r="AW2" s="1"/>
      <c r="AX2" s="2"/>
      <c r="AY2" s="2"/>
      <c r="AZ2" s="2"/>
      <c r="BA2" s="2"/>
      <c r="BB2" s="1"/>
      <c r="BC2" s="2"/>
      <c r="BD2" s="2"/>
      <c r="BE2" s="2"/>
      <c r="BF2" s="2"/>
      <c r="BG2" s="1"/>
      <c r="BH2" s="2"/>
      <c r="BI2" s="2"/>
      <c r="BJ2" s="2"/>
      <c r="BK2" s="2"/>
      <c r="BL2" s="1"/>
      <c r="BM2" s="2"/>
      <c r="BN2" s="2"/>
      <c r="BO2" s="2"/>
      <c r="BP2" s="2"/>
      <c r="BQ2" s="1"/>
      <c r="BR2" s="2"/>
      <c r="BS2" s="2"/>
      <c r="BT2" s="2"/>
      <c r="BU2" s="2"/>
      <c r="BV2" s="1"/>
      <c r="BW2" s="2"/>
      <c r="BX2" s="2"/>
      <c r="BY2" s="2"/>
      <c r="BZ2" s="2"/>
      <c r="CA2" s="1"/>
      <c r="CB2" s="2"/>
      <c r="CC2" s="2"/>
      <c r="CD2" s="2"/>
      <c r="CE2" s="2"/>
      <c r="CF2" s="1"/>
      <c r="CG2" s="2"/>
      <c r="CH2" s="2"/>
      <c r="CI2" s="2"/>
      <c r="CJ2" s="2"/>
      <c r="CK2" s="1"/>
      <c r="CL2" s="2"/>
      <c r="CM2" s="2"/>
      <c r="CN2" s="2"/>
      <c r="CO2" s="2"/>
      <c r="CP2" s="1"/>
      <c r="CQ2" s="2"/>
      <c r="CR2" s="2"/>
      <c r="CS2" s="2"/>
      <c r="CT2" s="2"/>
      <c r="CU2" s="1"/>
      <c r="CV2" s="2"/>
      <c r="CW2" s="2"/>
      <c r="CX2" s="2"/>
      <c r="CY2" s="2"/>
      <c r="CZ2" s="1"/>
      <c r="DA2" s="2"/>
      <c r="DB2" s="2"/>
      <c r="DC2" s="2"/>
      <c r="DD2" s="2"/>
      <c r="DE2" s="1"/>
      <c r="DF2" s="2"/>
      <c r="DG2" s="2"/>
      <c r="DH2" s="2"/>
      <c r="DI2" s="2"/>
      <c r="DJ2" s="1"/>
      <c r="DK2" s="2"/>
      <c r="DL2" s="2"/>
      <c r="DM2" s="2"/>
      <c r="DN2" s="2"/>
      <c r="DO2" s="1"/>
      <c r="DP2" s="2"/>
      <c r="DQ2" s="2"/>
      <c r="DR2" s="2"/>
      <c r="DS2" s="2"/>
      <c r="DT2" s="1"/>
      <c r="DU2" s="2"/>
      <c r="DV2" s="2"/>
      <c r="DW2" s="2"/>
      <c r="DX2" s="2"/>
      <c r="DY2" s="1"/>
      <c r="DZ2" s="2"/>
      <c r="EA2" s="2"/>
      <c r="EB2" s="2"/>
      <c r="EC2" s="2"/>
      <c r="ED2" s="1"/>
      <c r="EE2" s="2"/>
      <c r="EF2" s="2"/>
      <c r="EG2" s="2"/>
      <c r="EH2" s="2"/>
      <c r="EI2" s="1"/>
      <c r="EJ2" s="2"/>
      <c r="EK2" s="2"/>
      <c r="EL2" s="2"/>
      <c r="EM2" s="2"/>
      <c r="EN2" s="1"/>
      <c r="EO2" s="2"/>
      <c r="EP2" s="2"/>
      <c r="EQ2" s="2"/>
      <c r="ER2" s="2"/>
      <c r="ES2" s="1"/>
      <c r="ET2" s="2"/>
      <c r="EU2" s="2"/>
      <c r="EV2" s="2"/>
      <c r="EW2" s="2"/>
      <c r="EX2" s="1"/>
      <c r="EY2" s="2"/>
      <c r="EZ2" s="2"/>
      <c r="FA2" s="2"/>
      <c r="FB2" s="2"/>
      <c r="FC2" s="1"/>
      <c r="FD2" s="2"/>
      <c r="FE2" s="2"/>
      <c r="FF2" s="2"/>
      <c r="FG2" s="2"/>
      <c r="FH2" s="1"/>
      <c r="FI2" s="2"/>
      <c r="FJ2" s="2"/>
      <c r="FK2" s="2"/>
      <c r="FL2" s="2"/>
      <c r="FM2" s="1"/>
      <c r="FN2" s="2"/>
      <c r="FO2" s="2"/>
      <c r="FP2" s="2"/>
      <c r="FQ2" s="2"/>
      <c r="FR2" s="1"/>
      <c r="FS2" s="2"/>
      <c r="FT2" s="2"/>
      <c r="FU2" s="2"/>
      <c r="FV2" s="2"/>
      <c r="FW2" s="1"/>
      <c r="FX2" s="2"/>
      <c r="FY2" s="2"/>
      <c r="FZ2" s="2"/>
      <c r="GA2" s="2"/>
      <c r="GB2" s="1"/>
      <c r="GC2" s="2"/>
      <c r="GD2" s="2"/>
      <c r="GE2" s="2"/>
      <c r="GF2" s="2"/>
      <c r="GG2" s="1"/>
      <c r="GH2" s="2"/>
      <c r="GI2" s="2"/>
      <c r="GJ2" s="2"/>
      <c r="GK2" s="2"/>
      <c r="GL2" s="1"/>
      <c r="GM2" s="2"/>
      <c r="GN2" s="2"/>
      <c r="GO2" s="2"/>
      <c r="GP2" s="2"/>
      <c r="GQ2" s="1"/>
      <c r="GR2" s="2"/>
      <c r="GS2" s="2"/>
      <c r="GT2" s="2"/>
      <c r="GU2" s="2"/>
      <c r="GV2" s="1"/>
      <c r="GW2" s="2"/>
      <c r="GX2" s="2"/>
      <c r="GY2" s="2"/>
      <c r="GZ2" s="2"/>
      <c r="HA2" s="1"/>
      <c r="HB2" s="2"/>
      <c r="HC2" s="2"/>
      <c r="HD2" s="2"/>
      <c r="HE2" s="2"/>
      <c r="HF2" s="1"/>
      <c r="HG2" s="2"/>
      <c r="HH2" s="2"/>
      <c r="HI2" s="2"/>
      <c r="HJ2" s="2"/>
      <c r="HK2" s="1"/>
      <c r="HL2" s="2"/>
      <c r="HM2" s="2"/>
      <c r="HN2" s="2"/>
      <c r="HO2" s="2"/>
      <c r="HP2" s="1"/>
      <c r="HQ2" s="2"/>
      <c r="HR2" s="2"/>
      <c r="HS2" s="2"/>
      <c r="HT2" s="2"/>
      <c r="HU2" s="1"/>
      <c r="HV2" s="2"/>
      <c r="HW2" s="2"/>
      <c r="HX2" s="2"/>
      <c r="HY2" s="2"/>
      <c r="HZ2" s="1"/>
      <c r="IA2" s="2"/>
      <c r="IB2" s="2"/>
      <c r="IC2" s="2"/>
      <c r="ID2" s="2"/>
      <c r="IE2" s="1"/>
      <c r="IF2" s="2"/>
      <c r="IG2" s="2"/>
      <c r="IH2" s="2"/>
      <c r="II2" s="2"/>
      <c r="IJ2" s="1"/>
      <c r="IK2" s="2"/>
      <c r="IL2" s="2"/>
      <c r="IM2" s="2"/>
      <c r="IN2" s="2"/>
      <c r="IO2" s="1"/>
      <c r="IP2" s="2"/>
      <c r="IQ2" s="2"/>
      <c r="IR2" s="2"/>
      <c r="IS2" s="2"/>
      <c r="IT2" s="1"/>
    </row>
    <row r="3" spans="1:254" ht="30" customHeight="1" x14ac:dyDescent="0.25">
      <c r="B3" s="38" t="s">
        <v>2</v>
      </c>
      <c r="C3" s="38"/>
      <c r="D3" s="38"/>
      <c r="E3" s="38"/>
    </row>
    <row r="4" spans="1:254" ht="36" customHeight="1" x14ac:dyDescent="0.25">
      <c r="B4" s="3" t="s">
        <v>3</v>
      </c>
      <c r="C4" s="3" t="s">
        <v>4</v>
      </c>
      <c r="D4" s="4" t="s">
        <v>5</v>
      </c>
      <c r="E4" s="3" t="s">
        <v>6</v>
      </c>
    </row>
    <row r="5" spans="1:254" ht="36" customHeight="1" x14ac:dyDescent="0.25">
      <c r="B5" s="5" t="s">
        <v>7</v>
      </c>
      <c r="C5" s="6" t="s">
        <v>8</v>
      </c>
      <c r="D5" s="7">
        <v>700000</v>
      </c>
      <c r="E5" s="8" t="s">
        <v>9</v>
      </c>
    </row>
    <row r="6" spans="1:254" ht="36" customHeight="1" x14ac:dyDescent="0.25">
      <c r="B6" s="6" t="s">
        <v>10</v>
      </c>
      <c r="C6" s="6" t="s">
        <v>11</v>
      </c>
      <c r="D6" s="7">
        <v>250000</v>
      </c>
      <c r="E6" s="8" t="s">
        <v>9</v>
      </c>
    </row>
    <row r="7" spans="1:254" s="9" customFormat="1" ht="36" customHeight="1" x14ac:dyDescent="0.25">
      <c r="B7" s="10" t="s">
        <v>12</v>
      </c>
      <c r="C7" s="11" t="s">
        <v>13</v>
      </c>
      <c r="D7" s="12">
        <v>104000</v>
      </c>
      <c r="E7" s="8" t="s">
        <v>9</v>
      </c>
      <c r="F7" s="13"/>
    </row>
    <row r="8" spans="1:254" s="9" customFormat="1" ht="36" customHeight="1" x14ac:dyDescent="0.25">
      <c r="B8" s="11" t="s">
        <v>14</v>
      </c>
      <c r="C8" s="11" t="s">
        <v>13</v>
      </c>
      <c r="D8" s="12">
        <v>44000</v>
      </c>
      <c r="E8" s="8" t="s">
        <v>9</v>
      </c>
      <c r="F8" s="13"/>
    </row>
    <row r="9" spans="1:254" s="9" customFormat="1" ht="36" customHeight="1" x14ac:dyDescent="0.25">
      <c r="B9" s="11" t="s">
        <v>15</v>
      </c>
      <c r="C9" s="11" t="s">
        <v>13</v>
      </c>
      <c r="D9" s="12">
        <v>100000</v>
      </c>
      <c r="E9" s="8" t="s">
        <v>9</v>
      </c>
      <c r="F9" s="13"/>
    </row>
    <row r="10" spans="1:254" s="9" customFormat="1" ht="36" customHeight="1" x14ac:dyDescent="0.25">
      <c r="B10" s="11" t="s">
        <v>16</v>
      </c>
      <c r="C10" s="11" t="s">
        <v>13</v>
      </c>
      <c r="D10" s="12">
        <v>112000</v>
      </c>
      <c r="E10" s="8" t="s">
        <v>9</v>
      </c>
      <c r="F10" s="13"/>
    </row>
    <row r="11" spans="1:254" s="9" customFormat="1" ht="36" customHeight="1" x14ac:dyDescent="0.25">
      <c r="B11" s="11" t="s">
        <v>17</v>
      </c>
      <c r="C11" s="8" t="s">
        <v>18</v>
      </c>
      <c r="D11" s="12">
        <v>116000</v>
      </c>
      <c r="E11" s="8" t="s">
        <v>9</v>
      </c>
      <c r="F11" s="13"/>
    </row>
    <row r="12" spans="1:254" s="9" customFormat="1" ht="36" customHeight="1" x14ac:dyDescent="0.25">
      <c r="A12" s="14"/>
      <c r="B12" s="11" t="s">
        <v>19</v>
      </c>
      <c r="C12" s="8" t="s">
        <v>18</v>
      </c>
      <c r="D12" s="12">
        <v>120000</v>
      </c>
      <c r="E12" s="8" t="s">
        <v>9</v>
      </c>
      <c r="F12" s="13"/>
    </row>
    <row r="13" spans="1:254" s="9" customFormat="1" ht="36" customHeight="1" x14ac:dyDescent="0.25">
      <c r="A13" s="14"/>
      <c r="B13" s="11" t="s">
        <v>20</v>
      </c>
      <c r="C13" s="8" t="s">
        <v>18</v>
      </c>
      <c r="D13" s="12">
        <v>96000</v>
      </c>
      <c r="E13" s="8" t="s">
        <v>9</v>
      </c>
      <c r="F13" s="13"/>
    </row>
    <row r="14" spans="1:254" s="9" customFormat="1" ht="36" customHeight="1" x14ac:dyDescent="0.25">
      <c r="A14" s="14"/>
      <c r="B14" s="11" t="s">
        <v>21</v>
      </c>
      <c r="C14" s="8" t="s">
        <v>18</v>
      </c>
      <c r="D14" s="12">
        <v>96000</v>
      </c>
      <c r="E14" s="8" t="s">
        <v>9</v>
      </c>
      <c r="F14" s="13"/>
    </row>
    <row r="15" spans="1:254" s="9" customFormat="1" ht="36" customHeight="1" x14ac:dyDescent="0.25">
      <c r="A15" s="14"/>
      <c r="B15" s="11" t="s">
        <v>22</v>
      </c>
      <c r="C15" s="8" t="s">
        <v>18</v>
      </c>
      <c r="D15" s="12">
        <v>96000</v>
      </c>
      <c r="E15" s="8" t="s">
        <v>9</v>
      </c>
      <c r="F15" s="13"/>
    </row>
    <row r="16" spans="1:254" s="9" customFormat="1" ht="36" customHeight="1" x14ac:dyDescent="0.25">
      <c r="A16" s="14"/>
      <c r="B16" s="11" t="s">
        <v>23</v>
      </c>
      <c r="C16" s="8" t="s">
        <v>18</v>
      </c>
      <c r="D16" s="12">
        <v>80000</v>
      </c>
      <c r="E16" s="8" t="s">
        <v>9</v>
      </c>
      <c r="F16" s="13"/>
    </row>
    <row r="17" spans="1:6" s="9" customFormat="1" ht="36" customHeight="1" x14ac:dyDescent="0.25">
      <c r="A17" s="14"/>
      <c r="B17" s="11" t="s">
        <v>24</v>
      </c>
      <c r="C17" s="8" t="s">
        <v>18</v>
      </c>
      <c r="D17" s="12">
        <v>68000</v>
      </c>
      <c r="E17" s="8" t="s">
        <v>9</v>
      </c>
      <c r="F17" s="13"/>
    </row>
    <row r="18" spans="1:6" s="9" customFormat="1" ht="36" customHeight="1" x14ac:dyDescent="0.25">
      <c r="A18" s="14"/>
      <c r="B18" s="11" t="s">
        <v>25</v>
      </c>
      <c r="C18" s="8" t="s">
        <v>18</v>
      </c>
      <c r="D18" s="12">
        <v>60000</v>
      </c>
      <c r="E18" s="8" t="s">
        <v>9</v>
      </c>
      <c r="F18" s="13"/>
    </row>
    <row r="19" spans="1:6" s="9" customFormat="1" ht="36" customHeight="1" x14ac:dyDescent="0.25">
      <c r="A19" s="14"/>
      <c r="B19" s="11" t="s">
        <v>26</v>
      </c>
      <c r="C19" s="8" t="s">
        <v>18</v>
      </c>
      <c r="D19" s="12">
        <v>64000</v>
      </c>
      <c r="E19" s="8" t="s">
        <v>9</v>
      </c>
      <c r="F19" s="13"/>
    </row>
    <row r="20" spans="1:6" s="9" customFormat="1" ht="36" customHeight="1" x14ac:dyDescent="0.25">
      <c r="A20" s="14"/>
      <c r="B20" s="11" t="s">
        <v>27</v>
      </c>
      <c r="C20" s="8" t="s">
        <v>18</v>
      </c>
      <c r="D20" s="12">
        <v>64000</v>
      </c>
      <c r="E20" s="8" t="s">
        <v>9</v>
      </c>
      <c r="F20" s="13"/>
    </row>
    <row r="21" spans="1:6" s="9" customFormat="1" ht="36" customHeight="1" x14ac:dyDescent="0.25">
      <c r="A21" s="14"/>
      <c r="B21" s="11" t="s">
        <v>28</v>
      </c>
      <c r="C21" s="15" t="s">
        <v>29</v>
      </c>
      <c r="D21" s="12">
        <v>142502</v>
      </c>
      <c r="E21" s="8" t="s">
        <v>9</v>
      </c>
      <c r="F21" s="13"/>
    </row>
    <row r="22" spans="1:6" s="9" customFormat="1" ht="36" customHeight="1" x14ac:dyDescent="0.25">
      <c r="A22" s="14"/>
      <c r="B22" s="11" t="s">
        <v>30</v>
      </c>
      <c r="C22" s="15" t="s">
        <v>29</v>
      </c>
      <c r="D22" s="12">
        <v>160000</v>
      </c>
      <c r="E22" s="8" t="s">
        <v>9</v>
      </c>
      <c r="F22" s="13"/>
    </row>
    <row r="23" spans="1:6" s="9" customFormat="1" ht="36" customHeight="1" x14ac:dyDescent="0.25">
      <c r="A23" s="14"/>
      <c r="B23" s="11" t="s">
        <v>31</v>
      </c>
      <c r="C23" s="15" t="s">
        <v>29</v>
      </c>
      <c r="D23" s="12">
        <v>140000</v>
      </c>
      <c r="E23" s="8" t="s">
        <v>9</v>
      </c>
      <c r="F23" s="13"/>
    </row>
    <row r="24" spans="1:6" s="9" customFormat="1" ht="36" customHeight="1" x14ac:dyDescent="0.25">
      <c r="A24" s="14"/>
      <c r="B24" s="11" t="s">
        <v>32</v>
      </c>
      <c r="C24" s="15" t="s">
        <v>29</v>
      </c>
      <c r="D24" s="12">
        <v>140000</v>
      </c>
      <c r="E24" s="8" t="s">
        <v>9</v>
      </c>
      <c r="F24" s="13"/>
    </row>
    <row r="25" spans="1:6" s="9" customFormat="1" ht="36" customHeight="1" x14ac:dyDescent="0.25">
      <c r="A25" s="14"/>
      <c r="B25" s="11" t="s">
        <v>33</v>
      </c>
      <c r="C25" s="15" t="s">
        <v>29</v>
      </c>
      <c r="D25" s="12">
        <v>120000</v>
      </c>
      <c r="E25" s="8" t="s">
        <v>9</v>
      </c>
      <c r="F25" s="13"/>
    </row>
    <row r="26" spans="1:6" s="9" customFormat="1" ht="36" customHeight="1" x14ac:dyDescent="0.25">
      <c r="A26" s="14"/>
      <c r="B26" s="11" t="s">
        <v>34</v>
      </c>
      <c r="C26" s="15" t="s">
        <v>29</v>
      </c>
      <c r="D26" s="12">
        <v>120000</v>
      </c>
      <c r="E26" s="8" t="s">
        <v>9</v>
      </c>
      <c r="F26" s="13"/>
    </row>
    <row r="27" spans="1:6" s="9" customFormat="1" ht="36" customHeight="1" x14ac:dyDescent="0.25">
      <c r="A27" s="14"/>
      <c r="B27" s="6" t="s">
        <v>35</v>
      </c>
      <c r="C27" s="11" t="s">
        <v>36</v>
      </c>
      <c r="D27" s="16">
        <v>66500</v>
      </c>
      <c r="E27" s="8" t="s">
        <v>9</v>
      </c>
      <c r="F27" s="13"/>
    </row>
    <row r="28" spans="1:6" s="9" customFormat="1" ht="36" customHeight="1" x14ac:dyDescent="0.25">
      <c r="A28" s="14"/>
      <c r="B28" s="6" t="s">
        <v>37</v>
      </c>
      <c r="C28" s="11" t="s">
        <v>36</v>
      </c>
      <c r="D28" s="16">
        <v>66500</v>
      </c>
      <c r="E28" s="8" t="s">
        <v>9</v>
      </c>
      <c r="F28" s="13"/>
    </row>
    <row r="29" spans="1:6" s="9" customFormat="1" ht="36" customHeight="1" x14ac:dyDescent="0.25">
      <c r="A29" s="14"/>
      <c r="B29" s="6" t="s">
        <v>38</v>
      </c>
      <c r="C29" s="11" t="s">
        <v>36</v>
      </c>
      <c r="D29" s="16">
        <v>133000</v>
      </c>
      <c r="E29" s="8" t="s">
        <v>9</v>
      </c>
      <c r="F29" s="13"/>
    </row>
    <row r="30" spans="1:6" s="9" customFormat="1" ht="36" customHeight="1" x14ac:dyDescent="0.25">
      <c r="A30" s="14"/>
      <c r="B30" s="6" t="s">
        <v>39</v>
      </c>
      <c r="C30" s="11" t="s">
        <v>36</v>
      </c>
      <c r="D30" s="16">
        <v>66500</v>
      </c>
      <c r="E30" s="8" t="s">
        <v>9</v>
      </c>
      <c r="F30" s="13"/>
    </row>
    <row r="31" spans="1:6" s="9" customFormat="1" ht="36" customHeight="1" x14ac:dyDescent="0.25">
      <c r="A31" s="14"/>
      <c r="B31" s="6" t="s">
        <v>40</v>
      </c>
      <c r="C31" s="11" t="s">
        <v>36</v>
      </c>
      <c r="D31" s="16">
        <v>59500</v>
      </c>
      <c r="E31" s="8" t="s">
        <v>9</v>
      </c>
      <c r="F31" s="13"/>
    </row>
    <row r="32" spans="1:6" s="9" customFormat="1" ht="36" customHeight="1" x14ac:dyDescent="0.25">
      <c r="A32" s="14"/>
      <c r="B32" s="6" t="s">
        <v>41</v>
      </c>
      <c r="C32" s="11" t="s">
        <v>36</v>
      </c>
      <c r="D32" s="16">
        <v>119000</v>
      </c>
      <c r="E32" s="8" t="s">
        <v>9</v>
      </c>
      <c r="F32" s="13"/>
    </row>
    <row r="33" spans="1:6" s="9" customFormat="1" ht="36" customHeight="1" x14ac:dyDescent="0.25">
      <c r="A33" s="14"/>
      <c r="B33" s="6" t="s">
        <v>42</v>
      </c>
      <c r="C33" s="11" t="s">
        <v>36</v>
      </c>
      <c r="D33" s="16">
        <v>112000</v>
      </c>
      <c r="E33" s="8" t="s">
        <v>9</v>
      </c>
      <c r="F33" s="13"/>
    </row>
    <row r="34" spans="1:6" s="9" customFormat="1" ht="36" customHeight="1" x14ac:dyDescent="0.25">
      <c r="A34" s="14"/>
      <c r="B34" s="6" t="s">
        <v>43</v>
      </c>
      <c r="C34" s="11" t="s">
        <v>36</v>
      </c>
      <c r="D34" s="16">
        <v>52500</v>
      </c>
      <c r="E34" s="8" t="s">
        <v>9</v>
      </c>
      <c r="F34" s="13"/>
    </row>
    <row r="35" spans="1:6" s="9" customFormat="1" ht="36" customHeight="1" x14ac:dyDescent="0.25">
      <c r="A35" s="14"/>
      <c r="B35" s="6" t="s">
        <v>44</v>
      </c>
      <c r="C35" s="11" t="s">
        <v>36</v>
      </c>
      <c r="D35" s="16">
        <v>52500</v>
      </c>
      <c r="E35" s="8" t="s">
        <v>9</v>
      </c>
      <c r="F35" s="13"/>
    </row>
    <row r="36" spans="1:6" s="9" customFormat="1" ht="36" customHeight="1" x14ac:dyDescent="0.25">
      <c r="A36" s="14"/>
      <c r="B36" s="6" t="s">
        <v>45</v>
      </c>
      <c r="C36" s="11" t="s">
        <v>36</v>
      </c>
      <c r="D36" s="16">
        <v>52500</v>
      </c>
      <c r="E36" s="8" t="s">
        <v>9</v>
      </c>
      <c r="F36" s="13"/>
    </row>
    <row r="37" spans="1:6" s="9" customFormat="1" ht="36" customHeight="1" x14ac:dyDescent="0.25">
      <c r="A37" s="14"/>
      <c r="B37" s="17" t="s">
        <v>46</v>
      </c>
      <c r="C37" s="18" t="s">
        <v>47</v>
      </c>
      <c r="D37" s="7">
        <v>1500000</v>
      </c>
      <c r="E37" s="8" t="s">
        <v>9</v>
      </c>
      <c r="F37" s="13"/>
    </row>
    <row r="38" spans="1:6" s="9" customFormat="1" ht="36" customHeight="1" x14ac:dyDescent="0.25">
      <c r="A38" s="14"/>
      <c r="B38" s="11" t="s">
        <v>48</v>
      </c>
      <c r="C38" s="18" t="s">
        <v>49</v>
      </c>
      <c r="D38" s="19">
        <v>300000</v>
      </c>
      <c r="E38" s="8" t="s">
        <v>9</v>
      </c>
      <c r="F38" s="13"/>
    </row>
    <row r="39" spans="1:6" s="9" customFormat="1" ht="36" customHeight="1" x14ac:dyDescent="0.25">
      <c r="B39" s="11" t="s">
        <v>50</v>
      </c>
      <c r="C39" s="11" t="s">
        <v>49</v>
      </c>
      <c r="D39" s="19">
        <v>300000</v>
      </c>
      <c r="E39" s="8" t="s">
        <v>9</v>
      </c>
      <c r="F39" s="13"/>
    </row>
    <row r="40" spans="1:6" s="9" customFormat="1" ht="36" customHeight="1" x14ac:dyDescent="0.25">
      <c r="B40" s="11" t="s">
        <v>51</v>
      </c>
      <c r="C40" s="11" t="s">
        <v>52</v>
      </c>
      <c r="D40" s="19">
        <v>190000</v>
      </c>
      <c r="E40" s="8" t="s">
        <v>9</v>
      </c>
      <c r="F40" s="13"/>
    </row>
    <row r="41" spans="1:6" s="9" customFormat="1" ht="36" customHeight="1" x14ac:dyDescent="0.25">
      <c r="B41" s="11" t="s">
        <v>53</v>
      </c>
      <c r="C41" s="11" t="s">
        <v>52</v>
      </c>
      <c r="D41" s="19">
        <v>210000</v>
      </c>
      <c r="E41" s="8" t="s">
        <v>9</v>
      </c>
      <c r="F41" s="13"/>
    </row>
    <row r="42" spans="1:6" s="9" customFormat="1" ht="36" customHeight="1" x14ac:dyDescent="0.25">
      <c r="B42" s="11" t="s">
        <v>54</v>
      </c>
      <c r="C42" s="11" t="s">
        <v>52</v>
      </c>
      <c r="D42" s="19">
        <v>150000</v>
      </c>
      <c r="E42" s="8" t="s">
        <v>9</v>
      </c>
      <c r="F42" s="13"/>
    </row>
    <row r="43" spans="1:6" s="9" customFormat="1" ht="36" customHeight="1" x14ac:dyDescent="0.25">
      <c r="B43" s="11" t="s">
        <v>55</v>
      </c>
      <c r="C43" s="11" t="s">
        <v>52</v>
      </c>
      <c r="D43" s="19">
        <v>195000</v>
      </c>
      <c r="E43" s="8" t="s">
        <v>9</v>
      </c>
      <c r="F43" s="13"/>
    </row>
    <row r="44" spans="1:6" s="9" customFormat="1" ht="36" customHeight="1" x14ac:dyDescent="0.25">
      <c r="B44" s="11" t="s">
        <v>56</v>
      </c>
      <c r="C44" s="11" t="s">
        <v>52</v>
      </c>
      <c r="D44" s="19">
        <v>240000</v>
      </c>
      <c r="E44" s="8" t="s">
        <v>9</v>
      </c>
      <c r="F44" s="13"/>
    </row>
    <row r="45" spans="1:6" s="9" customFormat="1" ht="36" customHeight="1" x14ac:dyDescent="0.25">
      <c r="B45" s="6"/>
      <c r="C45" s="8"/>
      <c r="D45" s="19"/>
      <c r="E45" s="8"/>
      <c r="F45" s="13"/>
    </row>
    <row r="46" spans="1:6" s="9" customFormat="1" ht="36" customHeight="1" x14ac:dyDescent="0.25">
      <c r="B46" s="20" t="s">
        <v>57</v>
      </c>
      <c r="C46" s="21"/>
      <c r="D46" s="22">
        <f>SUM(D5:D45)</f>
        <v>6858002</v>
      </c>
      <c r="E46" s="23" t="s">
        <v>9</v>
      </c>
      <c r="F46" s="13"/>
    </row>
    <row r="47" spans="1:6" s="9" customFormat="1" ht="20.25" customHeight="1" x14ac:dyDescent="0.25">
      <c r="B47" s="24"/>
      <c r="C47" s="25"/>
      <c r="D47" s="26"/>
      <c r="E47" s="13"/>
      <c r="F47" s="13"/>
    </row>
    <row r="48" spans="1:6" s="9" customFormat="1" ht="16.149999999999999" customHeight="1" x14ac:dyDescent="0.25">
      <c r="B48" s="27"/>
      <c r="C48" s="28"/>
      <c r="D48" s="29"/>
      <c r="E48" s="13"/>
      <c r="F48" s="13"/>
    </row>
    <row r="49" spans="2:6" s="9" customFormat="1" ht="16.149999999999999" customHeight="1" x14ac:dyDescent="0.25">
      <c r="B49" s="27"/>
      <c r="C49" s="28"/>
      <c r="D49" s="29"/>
      <c r="E49" s="13"/>
      <c r="F49" s="13"/>
    </row>
    <row r="50" spans="2:6" s="9" customFormat="1" ht="16.149999999999999" customHeight="1" x14ac:dyDescent="0.25">
      <c r="B50" s="27"/>
      <c r="C50" s="30"/>
      <c r="D50" s="29"/>
      <c r="E50" s="13"/>
      <c r="F50" s="29"/>
    </row>
    <row r="51" spans="2:6" s="9" customFormat="1" ht="16.149999999999999" customHeight="1" x14ac:dyDescent="0.25">
      <c r="B51" s="27"/>
      <c r="C51" s="30"/>
      <c r="D51" s="29"/>
      <c r="E51" s="13"/>
      <c r="F51" s="29"/>
    </row>
    <row r="52" spans="2:6" s="9" customFormat="1" ht="16.149999999999999" customHeight="1" x14ac:dyDescent="0.25">
      <c r="B52" s="27"/>
      <c r="C52" s="30"/>
      <c r="D52" s="29"/>
      <c r="E52" s="13"/>
      <c r="F52" s="13"/>
    </row>
    <row r="53" spans="2:6" s="9" customFormat="1" ht="16.149999999999999" customHeight="1" x14ac:dyDescent="0.25">
      <c r="B53" s="27"/>
      <c r="C53" s="30"/>
      <c r="D53" s="29"/>
      <c r="E53" s="13"/>
      <c r="F53" s="29"/>
    </row>
    <row r="54" spans="2:6" s="9" customFormat="1" ht="16.149999999999999" customHeight="1" x14ac:dyDescent="0.25">
      <c r="B54" s="27"/>
      <c r="C54" s="30"/>
      <c r="D54" s="29"/>
      <c r="E54" s="13"/>
      <c r="F54" s="29"/>
    </row>
    <row r="55" spans="2:6" s="9" customFormat="1" ht="16.149999999999999" customHeight="1" x14ac:dyDescent="0.25">
      <c r="B55" s="27"/>
      <c r="C55" s="30"/>
      <c r="D55" s="29"/>
      <c r="E55" s="13"/>
      <c r="F55" s="29"/>
    </row>
    <row r="56" spans="2:6" s="9" customFormat="1" ht="16.149999999999999" customHeight="1" x14ac:dyDescent="0.25">
      <c r="B56" s="27"/>
      <c r="C56" s="30"/>
      <c r="D56" s="29"/>
      <c r="E56" s="13"/>
      <c r="F56" s="29"/>
    </row>
    <row r="57" spans="2:6" s="9" customFormat="1" ht="16.149999999999999" customHeight="1" x14ac:dyDescent="0.25">
      <c r="B57" s="31"/>
      <c r="C57" s="30"/>
      <c r="D57" s="29"/>
      <c r="E57" s="13"/>
      <c r="F57" s="13"/>
    </row>
    <row r="58" spans="2:6" s="9" customFormat="1" ht="16.149999999999999" customHeight="1" x14ac:dyDescent="0.25">
      <c r="B58" s="31"/>
      <c r="C58" s="30"/>
      <c r="D58" s="29"/>
      <c r="E58" s="13"/>
      <c r="F58" s="13"/>
    </row>
    <row r="59" spans="2:6" s="9" customFormat="1" ht="16.149999999999999" customHeight="1" x14ac:dyDescent="0.25">
      <c r="B59" s="32"/>
      <c r="C59" s="30"/>
      <c r="D59" s="29"/>
      <c r="E59" s="13"/>
      <c r="F59" s="13"/>
    </row>
    <row r="60" spans="2:6" s="9" customFormat="1" ht="16.149999999999999" customHeight="1" x14ac:dyDescent="0.25">
      <c r="B60" s="32"/>
      <c r="C60" s="30"/>
      <c r="D60" s="29"/>
      <c r="E60" s="13"/>
      <c r="F60" s="13"/>
    </row>
    <row r="61" spans="2:6" s="9" customFormat="1" ht="16.149999999999999" customHeight="1" x14ac:dyDescent="0.25">
      <c r="B61" s="27"/>
      <c r="C61" s="30"/>
      <c r="D61" s="29"/>
      <c r="E61" s="13"/>
      <c r="F61" s="29"/>
    </row>
    <row r="62" spans="2:6" s="9" customFormat="1" ht="16.149999999999999" customHeight="1" x14ac:dyDescent="0.25">
      <c r="B62" s="27"/>
      <c r="C62" s="30"/>
      <c r="D62" s="29"/>
      <c r="E62" s="13"/>
      <c r="F62" s="29"/>
    </row>
    <row r="63" spans="2:6" s="9" customFormat="1" ht="16.149999999999999" customHeight="1" x14ac:dyDescent="0.25">
      <c r="B63" s="27"/>
      <c r="C63" s="30"/>
      <c r="D63" s="29"/>
      <c r="E63" s="13"/>
      <c r="F63" s="29"/>
    </row>
    <row r="64" spans="2:6" s="33" customFormat="1" ht="16.149999999999999" customHeight="1" x14ac:dyDescent="0.25">
      <c r="B64" s="34"/>
    </row>
    <row r="65" spans="2:4" s="33" customFormat="1" ht="16.149999999999999" customHeight="1" x14ac:dyDescent="0.25">
      <c r="B65" s="34"/>
    </row>
    <row r="66" spans="2:4" s="33" customFormat="1" ht="16.149999999999999" customHeight="1" x14ac:dyDescent="0.25">
      <c r="B66" s="34"/>
    </row>
    <row r="67" spans="2:4" s="33" customFormat="1" ht="16.149999999999999" customHeight="1" x14ac:dyDescent="0.25">
      <c r="B67" s="34"/>
    </row>
    <row r="68" spans="2:4" ht="16.149999999999999" customHeight="1" x14ac:dyDescent="0.25">
      <c r="D68" s="33"/>
    </row>
    <row r="69" spans="2:4" ht="16.149999999999999" customHeight="1" x14ac:dyDescent="0.25">
      <c r="D69" s="33"/>
    </row>
    <row r="70" spans="2:4" ht="16.149999999999999" customHeight="1" x14ac:dyDescent="0.25">
      <c r="D70" s="33"/>
    </row>
  </sheetData>
  <mergeCells count="3">
    <mergeCell ref="B1:E1"/>
    <mergeCell ref="B2:E2"/>
    <mergeCell ref="B3:E3"/>
  </mergeCells>
  <phoneticPr fontId="16" type="noConversion"/>
  <pageMargins left="0.4401574803149606" right="0.22992125984251965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F780-2AB0-441F-8472-61AEA9158325}">
  <dimension ref="A1:IW91"/>
  <sheetViews>
    <sheetView workbookViewId="0"/>
  </sheetViews>
  <sheetFormatPr defaultRowHeight="16.149999999999999" customHeight="1" x14ac:dyDescent="0.25"/>
  <cols>
    <col min="1" max="1" width="31.75" style="40" customWidth="1"/>
    <col min="2" max="2" width="20.5" style="40" customWidth="1"/>
    <col min="3" max="3" width="17.875" style="40" customWidth="1"/>
    <col min="4" max="4" width="31.25" style="40" customWidth="1"/>
    <col min="5" max="5" width="25.875" style="40" customWidth="1"/>
    <col min="6" max="6" width="16.375" style="40" customWidth="1"/>
    <col min="7" max="8" width="10.375" style="40" customWidth="1"/>
    <col min="9" max="9" width="16.25" style="40" customWidth="1"/>
    <col min="10" max="11" width="13.75" style="40" customWidth="1"/>
    <col min="12" max="12" width="17.75" style="40" customWidth="1"/>
    <col min="13" max="13" width="29.25" style="40" customWidth="1"/>
    <col min="14" max="14" width="6.125" style="40" customWidth="1"/>
    <col min="15" max="15" width="6" style="40" customWidth="1"/>
    <col min="16" max="16" width="6.125" style="40" customWidth="1"/>
    <col min="17" max="17" width="6" style="40" customWidth="1"/>
    <col min="18" max="18" width="22.5" style="43" customWidth="1"/>
    <col min="19" max="19" width="21" style="40" customWidth="1"/>
    <col min="20" max="20" width="16.125" style="40" customWidth="1"/>
    <col min="21" max="257" width="8.5" style="40" customWidth="1"/>
    <col min="258" max="1024" width="8.5" customWidth="1"/>
  </cols>
  <sheetData>
    <row r="1" spans="1:20" ht="27.95" customHeight="1" x14ac:dyDescent="0.4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39"/>
    </row>
    <row r="2" spans="1:20" ht="27.95" customHeight="1" x14ac:dyDescent="0.3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41"/>
      <c r="T2" s="41"/>
    </row>
    <row r="3" spans="1:20" ht="16.899999999999999" customHeight="1" x14ac:dyDescent="0.25">
      <c r="A3" s="42" t="s">
        <v>60</v>
      </c>
      <c r="S3" s="44" t="s">
        <v>61</v>
      </c>
    </row>
    <row r="4" spans="1:20" ht="16.5" customHeight="1" x14ac:dyDescent="0.25">
      <c r="A4" s="133" t="s">
        <v>62</v>
      </c>
      <c r="B4" s="134" t="s">
        <v>63</v>
      </c>
      <c r="C4" s="134" t="s">
        <v>64</v>
      </c>
      <c r="D4" s="135" t="s">
        <v>4</v>
      </c>
      <c r="E4" s="135" t="s">
        <v>65</v>
      </c>
      <c r="F4" s="134" t="s">
        <v>66</v>
      </c>
      <c r="G4" s="134"/>
      <c r="H4" s="134"/>
      <c r="I4" s="134"/>
      <c r="J4" s="136" t="s">
        <v>67</v>
      </c>
      <c r="K4" s="136"/>
      <c r="L4" s="136"/>
      <c r="M4" s="134" t="s">
        <v>68</v>
      </c>
      <c r="N4" s="134" t="s">
        <v>69</v>
      </c>
      <c r="O4" s="134"/>
      <c r="P4" s="134" t="s">
        <v>70</v>
      </c>
      <c r="Q4" s="134"/>
      <c r="R4" s="134"/>
      <c r="S4" s="134"/>
      <c r="T4" s="134" t="s">
        <v>71</v>
      </c>
    </row>
    <row r="5" spans="1:20" ht="16.5" customHeight="1" x14ac:dyDescent="0.25">
      <c r="A5" s="133"/>
      <c r="B5" s="134"/>
      <c r="C5" s="134"/>
      <c r="D5" s="135"/>
      <c r="E5" s="135"/>
      <c r="F5" s="134"/>
      <c r="G5" s="134"/>
      <c r="H5" s="134"/>
      <c r="I5" s="134"/>
      <c r="J5" s="136"/>
      <c r="K5" s="136"/>
      <c r="L5" s="136"/>
      <c r="M5" s="134"/>
      <c r="N5" s="134"/>
      <c r="O5" s="134"/>
      <c r="P5" s="134"/>
      <c r="Q5" s="134"/>
      <c r="R5" s="134"/>
      <c r="S5" s="134"/>
      <c r="T5" s="134"/>
    </row>
    <row r="6" spans="1:20" ht="16.149999999999999" customHeight="1" x14ac:dyDescent="0.25">
      <c r="A6" s="133"/>
      <c r="B6" s="134"/>
      <c r="C6" s="134"/>
      <c r="D6" s="135"/>
      <c r="E6" s="135"/>
      <c r="F6" s="134"/>
      <c r="G6" s="134"/>
      <c r="H6" s="134"/>
      <c r="I6" s="134"/>
      <c r="J6" s="136"/>
      <c r="K6" s="136"/>
      <c r="L6" s="136"/>
      <c r="M6" s="134"/>
      <c r="N6" s="134"/>
      <c r="O6" s="134"/>
      <c r="P6" s="134"/>
      <c r="Q6" s="134"/>
      <c r="R6" s="134"/>
      <c r="S6" s="134"/>
      <c r="T6" s="134"/>
    </row>
    <row r="7" spans="1:20" ht="16.5" customHeight="1" x14ac:dyDescent="0.25">
      <c r="A7" s="133"/>
      <c r="B7" s="134"/>
      <c r="C7" s="134"/>
      <c r="D7" s="135"/>
      <c r="E7" s="135"/>
      <c r="F7" s="134" t="s">
        <v>72</v>
      </c>
      <c r="G7" s="134" t="s">
        <v>73</v>
      </c>
      <c r="H7" s="134" t="s">
        <v>74</v>
      </c>
      <c r="I7" s="134" t="s">
        <v>57</v>
      </c>
      <c r="J7" s="134" t="s">
        <v>75</v>
      </c>
      <c r="K7" s="134" t="s">
        <v>76</v>
      </c>
      <c r="L7" s="137" t="s">
        <v>77</v>
      </c>
      <c r="M7" s="134"/>
      <c r="N7" s="45"/>
      <c r="O7" s="46"/>
      <c r="P7" s="45"/>
      <c r="Q7" s="45"/>
      <c r="R7" s="47" t="s">
        <v>78</v>
      </c>
      <c r="S7" s="48" t="s">
        <v>79</v>
      </c>
      <c r="T7" s="134"/>
    </row>
    <row r="8" spans="1:20" ht="16.149999999999999" customHeight="1" x14ac:dyDescent="0.25">
      <c r="A8" s="133"/>
      <c r="B8" s="134"/>
      <c r="C8" s="134"/>
      <c r="D8" s="135"/>
      <c r="E8" s="135"/>
      <c r="F8" s="134"/>
      <c r="G8" s="134"/>
      <c r="H8" s="134"/>
      <c r="I8" s="134"/>
      <c r="J8" s="134"/>
      <c r="K8" s="134"/>
      <c r="L8" s="137"/>
      <c r="M8" s="134"/>
      <c r="N8" s="49" t="s">
        <v>80</v>
      </c>
      <c r="O8" s="50" t="s">
        <v>81</v>
      </c>
      <c r="P8" s="49" t="s">
        <v>80</v>
      </c>
      <c r="Q8" s="49" t="s">
        <v>81</v>
      </c>
      <c r="R8" s="51" t="s">
        <v>82</v>
      </c>
      <c r="S8" s="50" t="s">
        <v>83</v>
      </c>
      <c r="T8" s="134"/>
    </row>
    <row r="9" spans="1:20" ht="16.149999999999999" customHeight="1" x14ac:dyDescent="0.25">
      <c r="A9" s="133"/>
      <c r="B9" s="134"/>
      <c r="C9" s="134"/>
      <c r="D9" s="135"/>
      <c r="E9" s="135"/>
      <c r="F9" s="134"/>
      <c r="G9" s="134"/>
      <c r="H9" s="134"/>
      <c r="I9" s="134"/>
      <c r="J9" s="134"/>
      <c r="K9" s="134"/>
      <c r="L9" s="137"/>
      <c r="M9" s="134"/>
      <c r="N9" s="52"/>
      <c r="O9" s="53"/>
      <c r="P9" s="52"/>
      <c r="Q9" s="52"/>
      <c r="R9" s="54" t="s">
        <v>84</v>
      </c>
      <c r="S9" s="55" t="s">
        <v>85</v>
      </c>
      <c r="T9" s="134"/>
    </row>
    <row r="10" spans="1:20" s="67" customFormat="1" ht="16.149999999999999" customHeight="1" x14ac:dyDescent="0.25">
      <c r="A10" s="56" t="s">
        <v>86</v>
      </c>
      <c r="B10" s="57"/>
      <c r="C10" s="58">
        <v>0</v>
      </c>
      <c r="D10" s="59"/>
      <c r="E10" s="59"/>
      <c r="F10" s="60">
        <f>SUM(F25:F67)</f>
        <v>11144502</v>
      </c>
      <c r="G10" s="61">
        <f>SUM(G31:G56)</f>
        <v>0</v>
      </c>
      <c r="H10" s="61">
        <f>SUM(H31:H56)</f>
        <v>0</v>
      </c>
      <c r="I10" s="60">
        <f>SUM(I25:I67)</f>
        <v>11144502</v>
      </c>
      <c r="J10" s="61">
        <f>SUM(J25:J67)</f>
        <v>6858002</v>
      </c>
      <c r="K10" s="61">
        <f>SUM(K25:K67)</f>
        <v>11144502</v>
      </c>
      <c r="L10" s="58"/>
      <c r="M10" s="62"/>
      <c r="N10" s="63"/>
      <c r="O10" s="64"/>
      <c r="P10" s="63"/>
      <c r="Q10" s="63"/>
      <c r="R10" s="65"/>
      <c r="S10" s="66"/>
      <c r="T10" s="62"/>
    </row>
    <row r="11" spans="1:20" ht="16.149999999999999" customHeight="1" x14ac:dyDescent="0.25">
      <c r="A11" s="68" t="s">
        <v>87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  <c r="T11" s="59"/>
    </row>
    <row r="12" spans="1:20" ht="16.149999999999999" customHeight="1" x14ac:dyDescent="0.25">
      <c r="A12" s="70" t="s">
        <v>88</v>
      </c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59"/>
    </row>
    <row r="13" spans="1:20" ht="16.149999999999999" customHeight="1" x14ac:dyDescent="0.25">
      <c r="A13" s="70" t="s">
        <v>89</v>
      </c>
      <c r="B13" s="7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59"/>
    </row>
    <row r="14" spans="1:20" ht="16.149999999999999" customHeight="1" x14ac:dyDescent="0.25">
      <c r="A14" s="70" t="s">
        <v>90</v>
      </c>
      <c r="B14" s="72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59"/>
    </row>
    <row r="15" spans="1:20" ht="16.149999999999999" customHeight="1" x14ac:dyDescent="0.25">
      <c r="A15" s="70" t="s">
        <v>91</v>
      </c>
      <c r="B15" s="72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9"/>
    </row>
    <row r="16" spans="1:20" ht="16.149999999999999" customHeight="1" x14ac:dyDescent="0.25">
      <c r="A16" s="70" t="s">
        <v>92</v>
      </c>
      <c r="B16" s="72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59"/>
    </row>
    <row r="17" spans="1:20" ht="16.149999999999999" customHeight="1" x14ac:dyDescent="0.25">
      <c r="A17" s="70" t="s">
        <v>93</v>
      </c>
      <c r="B17" s="7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59"/>
    </row>
    <row r="18" spans="1:20" ht="16.149999999999999" customHeight="1" x14ac:dyDescent="0.25">
      <c r="A18" s="70" t="s">
        <v>94</v>
      </c>
      <c r="B18" s="7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59"/>
    </row>
    <row r="19" spans="1:20" ht="16.149999999999999" customHeight="1" x14ac:dyDescent="0.25">
      <c r="A19" s="70" t="s">
        <v>95</v>
      </c>
      <c r="B19" s="7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59"/>
    </row>
    <row r="20" spans="1:20" ht="16.149999999999999" customHeight="1" x14ac:dyDescent="0.25">
      <c r="A20" s="70" t="s">
        <v>96</v>
      </c>
      <c r="B20" s="7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59"/>
    </row>
    <row r="21" spans="1:20" ht="16.149999999999999" customHeight="1" x14ac:dyDescent="0.25">
      <c r="A21" s="70" t="s">
        <v>97</v>
      </c>
      <c r="B21" s="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59"/>
    </row>
    <row r="22" spans="1:20" ht="16.149999999999999" customHeight="1" x14ac:dyDescent="0.25">
      <c r="A22" s="70" t="s">
        <v>98</v>
      </c>
      <c r="B22" s="7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59"/>
    </row>
    <row r="23" spans="1:20" ht="16.149999999999999" customHeight="1" x14ac:dyDescent="0.25">
      <c r="A23" s="70" t="s">
        <v>99</v>
      </c>
      <c r="B23" s="72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59"/>
    </row>
    <row r="24" spans="1:20" ht="16.149999999999999" customHeight="1" x14ac:dyDescent="0.25">
      <c r="A24" s="70" t="s">
        <v>100</v>
      </c>
      <c r="B24" s="7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59"/>
    </row>
    <row r="25" spans="1:20" s="82" customFormat="1" ht="16.149999999999999" customHeight="1" x14ac:dyDescent="0.25">
      <c r="A25" s="73" t="s">
        <v>101</v>
      </c>
      <c r="B25" s="74">
        <v>10692000</v>
      </c>
      <c r="C25" s="74">
        <v>10692000</v>
      </c>
      <c r="D25" s="75" t="s">
        <v>102</v>
      </c>
      <c r="E25" s="75" t="s">
        <v>103</v>
      </c>
      <c r="F25" s="76">
        <v>250000</v>
      </c>
      <c r="G25" s="77"/>
      <c r="H25" s="77"/>
      <c r="I25" s="76">
        <v>250000</v>
      </c>
      <c r="J25" s="78">
        <v>0</v>
      </c>
      <c r="K25" s="76">
        <v>250000</v>
      </c>
      <c r="L25" s="77"/>
      <c r="M25" s="79"/>
      <c r="N25" s="79"/>
      <c r="O25" s="79"/>
      <c r="P25" s="79"/>
      <c r="Q25" s="79"/>
      <c r="R25" s="79"/>
      <c r="S25" s="80"/>
      <c r="T25" s="81"/>
    </row>
    <row r="26" spans="1:20" s="82" customFormat="1" ht="28.5" customHeight="1" x14ac:dyDescent="0.25">
      <c r="A26" s="79"/>
      <c r="B26" s="83"/>
      <c r="C26" s="79"/>
      <c r="D26" s="84" t="s">
        <v>104</v>
      </c>
      <c r="E26" s="15" t="s">
        <v>105</v>
      </c>
      <c r="F26" s="85">
        <v>560000</v>
      </c>
      <c r="G26" s="77"/>
      <c r="H26" s="77"/>
      <c r="I26" s="85">
        <v>560000</v>
      </c>
      <c r="J26" s="85">
        <v>0</v>
      </c>
      <c r="K26" s="85">
        <v>560000</v>
      </c>
      <c r="L26" s="77"/>
      <c r="M26" s="79"/>
      <c r="N26" s="79"/>
      <c r="O26" s="79" t="s">
        <v>106</v>
      </c>
      <c r="P26" s="79"/>
      <c r="Q26" s="79" t="s">
        <v>106</v>
      </c>
      <c r="R26" s="79"/>
      <c r="S26" s="80"/>
      <c r="T26" s="81"/>
    </row>
    <row r="27" spans="1:20" s="82" customFormat="1" ht="39.75" customHeight="1" x14ac:dyDescent="0.25">
      <c r="A27" s="79"/>
      <c r="B27" s="83"/>
      <c r="C27" s="79"/>
      <c r="D27" s="86" t="s">
        <v>107</v>
      </c>
      <c r="E27" s="87" t="s">
        <v>108</v>
      </c>
      <c r="F27" s="85">
        <v>40000</v>
      </c>
      <c r="G27" s="88"/>
      <c r="H27" s="88"/>
      <c r="I27" s="85">
        <v>40000</v>
      </c>
      <c r="J27" s="85">
        <v>0</v>
      </c>
      <c r="K27" s="85">
        <v>40000</v>
      </c>
      <c r="L27" s="77"/>
      <c r="M27" s="79"/>
      <c r="N27" s="79"/>
      <c r="O27" s="79" t="s">
        <v>106</v>
      </c>
      <c r="P27" s="79"/>
      <c r="Q27" s="79" t="s">
        <v>106</v>
      </c>
      <c r="R27" s="79"/>
      <c r="S27" s="80"/>
      <c r="T27" s="81"/>
    </row>
    <row r="28" spans="1:20" s="82" customFormat="1" ht="27.6" customHeight="1" x14ac:dyDescent="0.25">
      <c r="A28" s="79"/>
      <c r="B28" s="83"/>
      <c r="C28" s="79"/>
      <c r="D28" s="86" t="s">
        <v>10</v>
      </c>
      <c r="E28" s="89" t="s">
        <v>11</v>
      </c>
      <c r="F28" s="85">
        <v>250000</v>
      </c>
      <c r="G28" s="88"/>
      <c r="H28" s="88"/>
      <c r="I28" s="85">
        <v>250000</v>
      </c>
      <c r="J28" s="85">
        <v>250000</v>
      </c>
      <c r="K28" s="85">
        <v>250000</v>
      </c>
      <c r="L28" s="79"/>
      <c r="M28" s="79"/>
      <c r="N28" s="79"/>
      <c r="O28" s="79" t="s">
        <v>106</v>
      </c>
      <c r="P28" s="79"/>
      <c r="Q28" s="79" t="s">
        <v>106</v>
      </c>
      <c r="R28" s="79"/>
      <c r="S28" s="80"/>
      <c r="T28" s="81"/>
    </row>
    <row r="29" spans="1:20" s="82" customFormat="1" ht="16.149999999999999" customHeight="1" x14ac:dyDescent="0.25">
      <c r="A29" s="79"/>
      <c r="B29" s="83"/>
      <c r="C29" s="79"/>
      <c r="D29" s="86" t="s">
        <v>109</v>
      </c>
      <c r="E29" s="90" t="s">
        <v>110</v>
      </c>
      <c r="F29" s="85">
        <v>700000</v>
      </c>
      <c r="G29" s="88"/>
      <c r="H29" s="88"/>
      <c r="I29" s="85">
        <v>700000</v>
      </c>
      <c r="J29" s="85">
        <v>700000</v>
      </c>
      <c r="K29" s="85">
        <v>700000</v>
      </c>
      <c r="L29" s="79"/>
      <c r="M29" s="79"/>
      <c r="N29" s="79"/>
      <c r="O29" s="79"/>
      <c r="P29" s="79"/>
      <c r="Q29" s="79"/>
      <c r="R29" s="79"/>
      <c r="S29" s="80"/>
      <c r="T29" s="81"/>
    </row>
    <row r="30" spans="1:20" s="82" customFormat="1" ht="30" customHeight="1" x14ac:dyDescent="0.25">
      <c r="B30" s="83"/>
      <c r="C30" s="79"/>
      <c r="D30" s="11" t="s">
        <v>13</v>
      </c>
      <c r="E30" s="91" t="s">
        <v>12</v>
      </c>
      <c r="F30" s="92">
        <v>260000</v>
      </c>
      <c r="G30" s="77"/>
      <c r="H30" s="77"/>
      <c r="I30" s="92">
        <v>260000</v>
      </c>
      <c r="J30" s="93">
        <v>104000</v>
      </c>
      <c r="K30" s="92">
        <v>260000</v>
      </c>
      <c r="L30" s="79"/>
      <c r="M30" s="79"/>
      <c r="N30" s="79"/>
      <c r="O30" s="79"/>
      <c r="P30" s="79"/>
      <c r="Q30" s="79"/>
      <c r="R30" s="79"/>
      <c r="S30" s="80"/>
      <c r="T30" s="81"/>
    </row>
    <row r="31" spans="1:20" s="82" customFormat="1" ht="30" customHeight="1" x14ac:dyDescent="0.25">
      <c r="A31" s="79"/>
      <c r="B31" s="83"/>
      <c r="C31" s="79"/>
      <c r="D31" s="11" t="s">
        <v>13</v>
      </c>
      <c r="E31" s="94" t="s">
        <v>14</v>
      </c>
      <c r="F31" s="95">
        <v>110000</v>
      </c>
      <c r="G31" s="77"/>
      <c r="H31" s="77"/>
      <c r="I31" s="95">
        <v>110000</v>
      </c>
      <c r="J31" s="93">
        <v>44000</v>
      </c>
      <c r="K31" s="95">
        <v>110000</v>
      </c>
      <c r="L31" s="77"/>
      <c r="M31" s="79"/>
      <c r="N31" s="79"/>
      <c r="O31" s="79" t="s">
        <v>106</v>
      </c>
      <c r="P31" s="79"/>
      <c r="Q31" s="79" t="s">
        <v>106</v>
      </c>
      <c r="R31" s="79"/>
      <c r="S31" s="80"/>
      <c r="T31" s="81"/>
    </row>
    <row r="32" spans="1:20" s="82" customFormat="1" ht="30" customHeight="1" x14ac:dyDescent="0.25">
      <c r="A32" s="79"/>
      <c r="B32" s="83"/>
      <c r="C32" s="79"/>
      <c r="D32" s="11" t="s">
        <v>13</v>
      </c>
      <c r="E32" s="11" t="s">
        <v>15</v>
      </c>
      <c r="F32" s="92">
        <v>250000</v>
      </c>
      <c r="G32" s="77"/>
      <c r="H32" s="77"/>
      <c r="I32" s="92">
        <v>250000</v>
      </c>
      <c r="J32" s="93">
        <v>100000</v>
      </c>
      <c r="K32" s="92">
        <v>250000</v>
      </c>
      <c r="L32" s="77"/>
      <c r="M32" s="79"/>
      <c r="N32" s="79"/>
      <c r="O32" s="79" t="s">
        <v>106</v>
      </c>
      <c r="P32" s="79"/>
      <c r="Q32" s="79" t="s">
        <v>106</v>
      </c>
      <c r="R32" s="79"/>
      <c r="S32" s="80"/>
      <c r="T32" s="81"/>
    </row>
    <row r="33" spans="1:20" s="82" customFormat="1" ht="30" customHeight="1" x14ac:dyDescent="0.25">
      <c r="A33" s="79"/>
      <c r="B33" s="83"/>
      <c r="C33" s="79"/>
      <c r="D33" s="11" t="s">
        <v>13</v>
      </c>
      <c r="E33" s="11" t="s">
        <v>16</v>
      </c>
      <c r="F33" s="96">
        <v>292000</v>
      </c>
      <c r="G33" s="77"/>
      <c r="H33" s="77"/>
      <c r="I33" s="96">
        <v>292000</v>
      </c>
      <c r="J33" s="93">
        <v>112000</v>
      </c>
      <c r="K33" s="96">
        <v>292000</v>
      </c>
      <c r="L33" s="77"/>
      <c r="M33" s="79"/>
      <c r="N33" s="79"/>
      <c r="O33" s="79" t="s">
        <v>106</v>
      </c>
      <c r="P33" s="79"/>
      <c r="Q33" s="79" t="s">
        <v>106</v>
      </c>
      <c r="R33" s="79"/>
      <c r="S33" s="80"/>
      <c r="T33" s="81"/>
    </row>
    <row r="34" spans="1:20" s="82" customFormat="1" ht="30" customHeight="1" x14ac:dyDescent="0.25">
      <c r="A34" s="79"/>
      <c r="B34" s="83"/>
      <c r="C34" s="79"/>
      <c r="D34" s="8" t="s">
        <v>18</v>
      </c>
      <c r="E34" s="11" t="s">
        <v>17</v>
      </c>
      <c r="F34" s="92">
        <v>290000</v>
      </c>
      <c r="G34" s="77"/>
      <c r="H34" s="77"/>
      <c r="I34" s="92">
        <v>290000</v>
      </c>
      <c r="J34" s="93">
        <v>116000</v>
      </c>
      <c r="K34" s="92">
        <v>290000</v>
      </c>
      <c r="L34" s="77"/>
      <c r="M34" s="79"/>
      <c r="N34" s="79"/>
      <c r="O34" s="79" t="s">
        <v>106</v>
      </c>
      <c r="P34" s="79"/>
      <c r="Q34" s="79" t="s">
        <v>106</v>
      </c>
      <c r="R34" s="79"/>
      <c r="S34" s="80"/>
      <c r="T34" s="81"/>
    </row>
    <row r="35" spans="1:20" s="82" customFormat="1" ht="27.6" customHeight="1" x14ac:dyDescent="0.25">
      <c r="A35" s="79"/>
      <c r="B35" s="83"/>
      <c r="C35" s="79"/>
      <c r="D35" s="8" t="s">
        <v>18</v>
      </c>
      <c r="E35" s="97" t="s">
        <v>19</v>
      </c>
      <c r="F35" s="92">
        <v>300000</v>
      </c>
      <c r="G35" s="77"/>
      <c r="H35" s="77"/>
      <c r="I35" s="92">
        <v>300000</v>
      </c>
      <c r="J35" s="93">
        <v>120000</v>
      </c>
      <c r="K35" s="92">
        <v>300000</v>
      </c>
      <c r="L35" s="77"/>
      <c r="M35" s="79"/>
      <c r="N35" s="79"/>
      <c r="O35" s="79" t="s">
        <v>106</v>
      </c>
      <c r="P35" s="79"/>
      <c r="Q35" s="79" t="s">
        <v>106</v>
      </c>
      <c r="R35" s="79"/>
      <c r="S35" s="80"/>
      <c r="T35" s="81"/>
    </row>
    <row r="36" spans="1:20" s="82" customFormat="1" ht="30" customHeight="1" x14ac:dyDescent="0.25">
      <c r="A36" s="79"/>
      <c r="B36" s="83"/>
      <c r="C36" s="79"/>
      <c r="D36" s="8" t="s">
        <v>18</v>
      </c>
      <c r="E36" s="97" t="s">
        <v>20</v>
      </c>
      <c r="F36" s="92">
        <v>240000</v>
      </c>
      <c r="G36" s="77"/>
      <c r="H36" s="77"/>
      <c r="I36" s="92">
        <v>240000</v>
      </c>
      <c r="J36" s="93">
        <v>96000</v>
      </c>
      <c r="K36" s="92">
        <v>240000</v>
      </c>
      <c r="L36" s="77"/>
      <c r="M36" s="79"/>
      <c r="N36" s="79"/>
      <c r="O36" s="79" t="s">
        <v>106</v>
      </c>
      <c r="P36" s="79"/>
      <c r="Q36" s="79" t="s">
        <v>106</v>
      </c>
      <c r="R36" s="79"/>
      <c r="S36" s="80"/>
      <c r="T36" s="81"/>
    </row>
    <row r="37" spans="1:20" s="82" customFormat="1" ht="27.6" customHeight="1" x14ac:dyDescent="0.25">
      <c r="A37" s="79"/>
      <c r="B37" s="83"/>
      <c r="C37" s="79"/>
      <c r="D37" s="8" t="s">
        <v>18</v>
      </c>
      <c r="E37" s="84" t="s">
        <v>21</v>
      </c>
      <c r="F37" s="92">
        <v>240000</v>
      </c>
      <c r="G37" s="77"/>
      <c r="H37" s="77"/>
      <c r="I37" s="92">
        <v>240000</v>
      </c>
      <c r="J37" s="93">
        <v>96000</v>
      </c>
      <c r="K37" s="92">
        <v>240000</v>
      </c>
      <c r="L37" s="77"/>
      <c r="M37" s="79"/>
      <c r="N37" s="79"/>
      <c r="O37" s="79" t="s">
        <v>106</v>
      </c>
      <c r="P37" s="79"/>
      <c r="Q37" s="79" t="s">
        <v>106</v>
      </c>
      <c r="R37" s="79"/>
      <c r="S37" s="80"/>
      <c r="T37" s="81"/>
    </row>
    <row r="38" spans="1:20" s="82" customFormat="1" ht="30" customHeight="1" x14ac:dyDescent="0.25">
      <c r="A38" s="79"/>
      <c r="B38" s="83"/>
      <c r="C38" s="79"/>
      <c r="D38" s="8" t="s">
        <v>18</v>
      </c>
      <c r="E38" s="11" t="s">
        <v>22</v>
      </c>
      <c r="F38" s="96">
        <v>240000</v>
      </c>
      <c r="G38" s="77"/>
      <c r="H38" s="77"/>
      <c r="I38" s="96">
        <v>240000</v>
      </c>
      <c r="J38" s="93">
        <v>96000</v>
      </c>
      <c r="K38" s="96">
        <v>240000</v>
      </c>
      <c r="L38" s="77"/>
      <c r="M38" s="79"/>
      <c r="N38" s="79"/>
      <c r="O38" s="79" t="s">
        <v>106</v>
      </c>
      <c r="P38" s="79"/>
      <c r="Q38" s="79" t="s">
        <v>106</v>
      </c>
      <c r="R38" s="79"/>
      <c r="S38" s="80"/>
      <c r="T38" s="81"/>
    </row>
    <row r="39" spans="1:20" s="82" customFormat="1" ht="30" customHeight="1" x14ac:dyDescent="0.25">
      <c r="A39" s="79"/>
      <c r="B39" s="83"/>
      <c r="C39" s="79"/>
      <c r="D39" s="8" t="s">
        <v>18</v>
      </c>
      <c r="E39" s="11" t="s">
        <v>23</v>
      </c>
      <c r="F39" s="92">
        <v>200000</v>
      </c>
      <c r="G39" s="77"/>
      <c r="H39" s="77"/>
      <c r="I39" s="92">
        <v>200000</v>
      </c>
      <c r="J39" s="93">
        <v>80000</v>
      </c>
      <c r="K39" s="92">
        <v>200000</v>
      </c>
      <c r="L39" s="77"/>
      <c r="M39" s="79"/>
      <c r="N39" s="79"/>
      <c r="O39" s="79" t="s">
        <v>106</v>
      </c>
      <c r="P39" s="79"/>
      <c r="Q39" s="79" t="s">
        <v>106</v>
      </c>
      <c r="R39" s="79"/>
      <c r="S39" s="80"/>
      <c r="T39" s="81"/>
    </row>
    <row r="40" spans="1:20" s="82" customFormat="1" ht="30" customHeight="1" x14ac:dyDescent="0.25">
      <c r="A40" s="79"/>
      <c r="B40" s="83"/>
      <c r="C40" s="79"/>
      <c r="D40" s="8" t="s">
        <v>18</v>
      </c>
      <c r="E40" s="97" t="s">
        <v>24</v>
      </c>
      <c r="F40" s="92">
        <v>170000</v>
      </c>
      <c r="G40" s="77"/>
      <c r="H40" s="77"/>
      <c r="I40" s="92">
        <v>170000</v>
      </c>
      <c r="J40" s="93">
        <v>68000</v>
      </c>
      <c r="K40" s="92">
        <v>170000</v>
      </c>
      <c r="L40" s="77"/>
      <c r="M40" s="79"/>
      <c r="N40" s="79"/>
      <c r="O40" s="79" t="s">
        <v>106</v>
      </c>
      <c r="P40" s="79"/>
      <c r="Q40" s="79" t="s">
        <v>106</v>
      </c>
      <c r="R40" s="79"/>
      <c r="S40" s="80"/>
      <c r="T40" s="81"/>
    </row>
    <row r="41" spans="1:20" s="82" customFormat="1" ht="30" customHeight="1" x14ac:dyDescent="0.25">
      <c r="A41" s="79"/>
      <c r="B41" s="83"/>
      <c r="C41" s="79"/>
      <c r="D41" s="8" t="s">
        <v>18</v>
      </c>
      <c r="E41" s="84" t="s">
        <v>25</v>
      </c>
      <c r="F41" s="96">
        <v>150000</v>
      </c>
      <c r="G41" s="77"/>
      <c r="H41" s="77"/>
      <c r="I41" s="96">
        <v>150000</v>
      </c>
      <c r="J41" s="93">
        <v>60000</v>
      </c>
      <c r="K41" s="96">
        <v>150000</v>
      </c>
      <c r="L41" s="77"/>
      <c r="M41" s="79"/>
      <c r="N41" s="79"/>
      <c r="O41" s="79" t="s">
        <v>106</v>
      </c>
      <c r="P41" s="79"/>
      <c r="Q41" s="79" t="s">
        <v>106</v>
      </c>
      <c r="R41" s="79"/>
      <c r="S41" s="80"/>
      <c r="T41" s="81"/>
    </row>
    <row r="42" spans="1:20" s="82" customFormat="1" ht="30" customHeight="1" x14ac:dyDescent="0.25">
      <c r="A42" s="79"/>
      <c r="B42" s="83"/>
      <c r="C42" s="79"/>
      <c r="D42" s="8" t="s">
        <v>18</v>
      </c>
      <c r="E42" s="11" t="s">
        <v>26</v>
      </c>
      <c r="F42" s="96">
        <v>160000</v>
      </c>
      <c r="G42" s="77"/>
      <c r="H42" s="77"/>
      <c r="I42" s="96">
        <v>160000</v>
      </c>
      <c r="J42" s="93">
        <v>64000</v>
      </c>
      <c r="K42" s="96">
        <v>160000</v>
      </c>
      <c r="L42" s="77"/>
      <c r="M42" s="79"/>
      <c r="N42" s="79"/>
      <c r="O42" s="79" t="s">
        <v>106</v>
      </c>
      <c r="P42" s="79"/>
      <c r="Q42" s="79" t="s">
        <v>106</v>
      </c>
      <c r="R42" s="79"/>
      <c r="S42" s="80"/>
      <c r="T42" s="81"/>
    </row>
    <row r="43" spans="1:20" s="82" customFormat="1" ht="30" customHeight="1" x14ac:dyDescent="0.25">
      <c r="A43" s="79"/>
      <c r="B43" s="83"/>
      <c r="C43" s="79"/>
      <c r="D43" s="8" t="s">
        <v>18</v>
      </c>
      <c r="E43" s="11" t="s">
        <v>27</v>
      </c>
      <c r="F43" s="98">
        <v>160000</v>
      </c>
      <c r="G43" s="77"/>
      <c r="H43" s="77"/>
      <c r="I43" s="98">
        <v>160000</v>
      </c>
      <c r="J43" s="93">
        <v>64000</v>
      </c>
      <c r="K43" s="98">
        <v>160000</v>
      </c>
      <c r="L43" s="77"/>
      <c r="M43" s="79"/>
      <c r="N43" s="79"/>
      <c r="O43" s="79" t="s">
        <v>106</v>
      </c>
      <c r="P43" s="79"/>
      <c r="Q43" s="79" t="s">
        <v>106</v>
      </c>
      <c r="R43" s="79"/>
      <c r="S43" s="80"/>
      <c r="T43" s="81"/>
    </row>
    <row r="44" spans="1:20" s="82" customFormat="1" ht="30" customHeight="1" x14ac:dyDescent="0.25">
      <c r="A44" s="79"/>
      <c r="B44" s="83"/>
      <c r="C44" s="79"/>
      <c r="D44" s="15" t="s">
        <v>29</v>
      </c>
      <c r="E44" s="99" t="s">
        <v>28</v>
      </c>
      <c r="F44" s="92">
        <v>382502</v>
      </c>
      <c r="G44" s="77"/>
      <c r="H44" s="77"/>
      <c r="I44" s="92">
        <v>382502</v>
      </c>
      <c r="J44" s="93">
        <v>142502</v>
      </c>
      <c r="K44" s="92">
        <v>382502</v>
      </c>
      <c r="L44" s="77"/>
      <c r="M44" s="79"/>
      <c r="N44" s="79"/>
      <c r="O44" s="79" t="s">
        <v>106</v>
      </c>
      <c r="P44" s="79"/>
      <c r="Q44" s="79" t="s">
        <v>106</v>
      </c>
      <c r="R44" s="79"/>
      <c r="S44" s="80"/>
      <c r="T44" s="81"/>
    </row>
    <row r="45" spans="1:20" s="82" customFormat="1" ht="34.5" customHeight="1" x14ac:dyDescent="0.25">
      <c r="A45" s="79"/>
      <c r="B45" s="83"/>
      <c r="C45" s="79"/>
      <c r="D45" s="15" t="s">
        <v>29</v>
      </c>
      <c r="E45" s="100" t="s">
        <v>30</v>
      </c>
      <c r="F45" s="98">
        <v>400000</v>
      </c>
      <c r="G45" s="77"/>
      <c r="H45" s="77"/>
      <c r="I45" s="98">
        <v>400000</v>
      </c>
      <c r="J45" s="93">
        <v>160000</v>
      </c>
      <c r="K45" s="98">
        <v>400000</v>
      </c>
      <c r="L45" s="77"/>
      <c r="M45" s="79"/>
      <c r="N45" s="79"/>
      <c r="O45" s="79" t="s">
        <v>106</v>
      </c>
      <c r="P45" s="79"/>
      <c r="Q45" s="79" t="s">
        <v>106</v>
      </c>
      <c r="R45" s="79"/>
      <c r="S45" s="80"/>
      <c r="T45" s="81"/>
    </row>
    <row r="46" spans="1:20" s="82" customFormat="1" ht="30" customHeight="1" x14ac:dyDescent="0.25">
      <c r="A46" s="79"/>
      <c r="B46" s="83"/>
      <c r="C46" s="79"/>
      <c r="D46" s="15" t="s">
        <v>29</v>
      </c>
      <c r="E46" s="84" t="s">
        <v>31</v>
      </c>
      <c r="F46" s="101">
        <v>350000</v>
      </c>
      <c r="G46" s="77"/>
      <c r="H46" s="77"/>
      <c r="I46" s="101">
        <v>350000</v>
      </c>
      <c r="J46" s="93">
        <v>140000</v>
      </c>
      <c r="K46" s="101">
        <v>350000</v>
      </c>
      <c r="L46" s="77"/>
      <c r="M46" s="79"/>
      <c r="N46" s="79"/>
      <c r="O46" s="79" t="s">
        <v>106</v>
      </c>
      <c r="P46" s="79"/>
      <c r="Q46" s="79" t="s">
        <v>106</v>
      </c>
      <c r="R46" s="79"/>
      <c r="S46" s="80"/>
      <c r="T46" s="81"/>
    </row>
    <row r="47" spans="1:20" s="82" customFormat="1" ht="30" customHeight="1" x14ac:dyDescent="0.25">
      <c r="A47" s="79"/>
      <c r="B47" s="83"/>
      <c r="C47" s="79"/>
      <c r="D47" s="15" t="s">
        <v>29</v>
      </c>
      <c r="E47" s="100" t="s">
        <v>32</v>
      </c>
      <c r="F47" s="92">
        <v>350000</v>
      </c>
      <c r="G47" s="77"/>
      <c r="H47" s="77"/>
      <c r="I47" s="92">
        <v>350000</v>
      </c>
      <c r="J47" s="93">
        <v>140000</v>
      </c>
      <c r="K47" s="92">
        <v>350000</v>
      </c>
      <c r="L47" s="77"/>
      <c r="M47" s="79"/>
      <c r="N47" s="79"/>
      <c r="O47" s="79" t="s">
        <v>106</v>
      </c>
      <c r="P47" s="79"/>
      <c r="Q47" s="79" t="s">
        <v>106</v>
      </c>
      <c r="R47" s="79"/>
      <c r="S47" s="80"/>
      <c r="T47" s="81"/>
    </row>
    <row r="48" spans="1:20" s="82" customFormat="1" ht="30" customHeight="1" x14ac:dyDescent="0.25">
      <c r="A48" s="79"/>
      <c r="B48" s="83"/>
      <c r="C48" s="79"/>
      <c r="D48" s="15" t="s">
        <v>29</v>
      </c>
      <c r="E48" s="84" t="s">
        <v>33</v>
      </c>
      <c r="F48" s="92">
        <v>300000</v>
      </c>
      <c r="G48" s="77"/>
      <c r="H48" s="77"/>
      <c r="I48" s="92">
        <v>300000</v>
      </c>
      <c r="J48" s="93">
        <v>120000</v>
      </c>
      <c r="K48" s="92">
        <v>300000</v>
      </c>
      <c r="L48" s="77"/>
      <c r="M48" s="79"/>
      <c r="N48" s="79"/>
      <c r="O48" s="79" t="s">
        <v>106</v>
      </c>
      <c r="P48" s="79"/>
      <c r="Q48" s="79" t="s">
        <v>106</v>
      </c>
      <c r="R48" s="79"/>
      <c r="S48" s="80"/>
      <c r="T48" s="81"/>
    </row>
    <row r="49" spans="1:20" s="82" customFormat="1" ht="30" customHeight="1" x14ac:dyDescent="0.25">
      <c r="A49" s="79"/>
      <c r="B49" s="83"/>
      <c r="C49" s="79"/>
      <c r="D49" s="15" t="s">
        <v>29</v>
      </c>
      <c r="E49" s="102" t="s">
        <v>34</v>
      </c>
      <c r="F49" s="103">
        <v>300000</v>
      </c>
      <c r="G49" s="77"/>
      <c r="H49" s="77"/>
      <c r="I49" s="103">
        <v>300000</v>
      </c>
      <c r="J49" s="93">
        <v>120000</v>
      </c>
      <c r="K49" s="103">
        <v>300000</v>
      </c>
      <c r="L49" s="77"/>
      <c r="M49" s="79"/>
      <c r="N49" s="79"/>
      <c r="O49" s="79" t="s">
        <v>106</v>
      </c>
      <c r="P49" s="79"/>
      <c r="Q49" s="79" t="s">
        <v>106</v>
      </c>
      <c r="R49" s="79"/>
      <c r="S49" s="80"/>
      <c r="T49" s="81"/>
    </row>
    <row r="50" spans="1:20" s="82" customFormat="1" ht="27.6" customHeight="1" x14ac:dyDescent="0.25">
      <c r="A50" s="79"/>
      <c r="B50" s="83"/>
      <c r="C50" s="79"/>
      <c r="D50" s="86" t="s">
        <v>36</v>
      </c>
      <c r="E50" s="104" t="s">
        <v>35</v>
      </c>
      <c r="F50" s="105">
        <v>95000</v>
      </c>
      <c r="G50" s="77"/>
      <c r="H50" s="77"/>
      <c r="I50" s="105">
        <v>95000</v>
      </c>
      <c r="J50" s="106">
        <v>66500</v>
      </c>
      <c r="K50" s="105">
        <v>95000</v>
      </c>
      <c r="L50" s="77"/>
      <c r="M50" s="79"/>
      <c r="N50" s="79"/>
      <c r="O50" s="79" t="s">
        <v>106</v>
      </c>
      <c r="P50" s="79"/>
      <c r="Q50" s="79" t="s">
        <v>106</v>
      </c>
      <c r="R50" s="79"/>
      <c r="S50" s="80"/>
      <c r="T50" s="81"/>
    </row>
    <row r="51" spans="1:20" s="82" customFormat="1" ht="27.6" customHeight="1" x14ac:dyDescent="0.25">
      <c r="A51" s="79"/>
      <c r="B51" s="83"/>
      <c r="C51" s="79"/>
      <c r="D51" s="86" t="s">
        <v>36</v>
      </c>
      <c r="E51" s="104" t="s">
        <v>37</v>
      </c>
      <c r="F51" s="105">
        <v>95000</v>
      </c>
      <c r="G51" s="77"/>
      <c r="H51" s="77"/>
      <c r="I51" s="105">
        <v>95000</v>
      </c>
      <c r="J51" s="106">
        <v>66500</v>
      </c>
      <c r="K51" s="105">
        <v>95000</v>
      </c>
      <c r="L51" s="77"/>
      <c r="M51" s="79"/>
      <c r="N51" s="79"/>
      <c r="O51" s="79" t="s">
        <v>106</v>
      </c>
      <c r="P51" s="79"/>
      <c r="Q51" s="79" t="s">
        <v>106</v>
      </c>
      <c r="R51" s="79"/>
      <c r="S51" s="80"/>
      <c r="T51" s="81"/>
    </row>
    <row r="52" spans="1:20" s="82" customFormat="1" ht="27.6" customHeight="1" x14ac:dyDescent="0.25">
      <c r="A52" s="79"/>
      <c r="B52" s="83"/>
      <c r="C52" s="79"/>
      <c r="D52" s="86" t="s">
        <v>36</v>
      </c>
      <c r="E52" s="104" t="s">
        <v>38</v>
      </c>
      <c r="F52" s="92">
        <v>190000</v>
      </c>
      <c r="G52" s="77"/>
      <c r="H52" s="77"/>
      <c r="I52" s="92">
        <v>190000</v>
      </c>
      <c r="J52" s="106">
        <v>133000</v>
      </c>
      <c r="K52" s="92">
        <v>190000</v>
      </c>
      <c r="L52" s="77"/>
      <c r="M52" s="79"/>
      <c r="N52" s="79"/>
      <c r="O52" s="79" t="s">
        <v>106</v>
      </c>
      <c r="P52" s="79"/>
      <c r="Q52" s="79" t="s">
        <v>106</v>
      </c>
      <c r="R52" s="79"/>
      <c r="S52" s="80"/>
      <c r="T52" s="81"/>
    </row>
    <row r="53" spans="1:20" s="82" customFormat="1" ht="27.6" customHeight="1" x14ac:dyDescent="0.25">
      <c r="A53" s="79"/>
      <c r="B53" s="83"/>
      <c r="C53" s="79"/>
      <c r="D53" s="86" t="s">
        <v>36</v>
      </c>
      <c r="E53" s="104" t="s">
        <v>39</v>
      </c>
      <c r="F53" s="92">
        <v>95000</v>
      </c>
      <c r="G53" s="77"/>
      <c r="H53" s="77"/>
      <c r="I53" s="92">
        <v>95000</v>
      </c>
      <c r="J53" s="106">
        <v>66500</v>
      </c>
      <c r="K53" s="92">
        <v>95000</v>
      </c>
      <c r="L53" s="77"/>
      <c r="M53" s="79"/>
      <c r="N53" s="79"/>
      <c r="O53" s="79" t="s">
        <v>106</v>
      </c>
      <c r="P53" s="79"/>
      <c r="Q53" s="79" t="s">
        <v>106</v>
      </c>
      <c r="R53" s="79"/>
      <c r="S53" s="80"/>
      <c r="T53" s="81"/>
    </row>
    <row r="54" spans="1:20" s="82" customFormat="1" ht="27.6" customHeight="1" x14ac:dyDescent="0.25">
      <c r="A54" s="79"/>
      <c r="B54" s="83"/>
      <c r="C54" s="79"/>
      <c r="D54" s="86" t="s">
        <v>36</v>
      </c>
      <c r="E54" s="8" t="s">
        <v>40</v>
      </c>
      <c r="F54" s="92">
        <v>85000</v>
      </c>
      <c r="G54" s="77"/>
      <c r="H54" s="77"/>
      <c r="I54" s="92">
        <v>85000</v>
      </c>
      <c r="J54" s="106">
        <v>59500</v>
      </c>
      <c r="K54" s="92">
        <v>85000</v>
      </c>
      <c r="L54" s="77"/>
      <c r="M54" s="79"/>
      <c r="N54" s="79"/>
      <c r="O54" s="79" t="s">
        <v>106</v>
      </c>
      <c r="P54" s="79"/>
      <c r="Q54" s="79" t="s">
        <v>106</v>
      </c>
      <c r="R54" s="79"/>
      <c r="S54" s="80"/>
      <c r="T54" s="81"/>
    </row>
    <row r="55" spans="1:20" s="82" customFormat="1" ht="27.6" customHeight="1" x14ac:dyDescent="0.25">
      <c r="A55" s="79"/>
      <c r="B55" s="83"/>
      <c r="C55" s="79"/>
      <c r="D55" s="86" t="s">
        <v>36</v>
      </c>
      <c r="E55" s="23" t="s">
        <v>41</v>
      </c>
      <c r="F55" s="92">
        <v>170000</v>
      </c>
      <c r="G55" s="77"/>
      <c r="H55" s="77"/>
      <c r="I55" s="92">
        <v>170000</v>
      </c>
      <c r="J55" s="106">
        <v>119000</v>
      </c>
      <c r="K55" s="92">
        <v>170000</v>
      </c>
      <c r="L55" s="77"/>
      <c r="M55" s="79"/>
      <c r="N55" s="79"/>
      <c r="O55" s="79" t="s">
        <v>106</v>
      </c>
      <c r="P55" s="79"/>
      <c r="Q55" s="79" t="s">
        <v>106</v>
      </c>
      <c r="R55" s="79"/>
      <c r="S55" s="80"/>
      <c r="T55" s="81"/>
    </row>
    <row r="56" spans="1:20" s="82" customFormat="1" ht="27.6" customHeight="1" x14ac:dyDescent="0.25">
      <c r="A56" s="79"/>
      <c r="B56" s="83"/>
      <c r="C56" s="79"/>
      <c r="D56" s="86" t="s">
        <v>36</v>
      </c>
      <c r="E56" s="104" t="s">
        <v>42</v>
      </c>
      <c r="F56" s="92">
        <v>160000</v>
      </c>
      <c r="G56" s="77"/>
      <c r="H56" s="77"/>
      <c r="I56" s="92">
        <v>160000</v>
      </c>
      <c r="J56" s="106">
        <v>112000</v>
      </c>
      <c r="K56" s="92">
        <v>160000</v>
      </c>
      <c r="L56" s="77"/>
      <c r="M56" s="79"/>
      <c r="N56" s="79"/>
      <c r="O56" s="79" t="s">
        <v>106</v>
      </c>
      <c r="P56" s="79"/>
      <c r="Q56" s="79" t="s">
        <v>106</v>
      </c>
      <c r="R56" s="79"/>
      <c r="S56" s="80"/>
      <c r="T56" s="81"/>
    </row>
    <row r="57" spans="1:20" s="82" customFormat="1" ht="27.6" customHeight="1" x14ac:dyDescent="0.25">
      <c r="A57" s="79"/>
      <c r="B57" s="83"/>
      <c r="C57" s="79"/>
      <c r="D57" s="86" t="s">
        <v>36</v>
      </c>
      <c r="E57" s="8" t="s">
        <v>43</v>
      </c>
      <c r="F57" s="98">
        <v>75000</v>
      </c>
      <c r="G57" s="77"/>
      <c r="H57" s="77"/>
      <c r="I57" s="98">
        <v>75000</v>
      </c>
      <c r="J57" s="106">
        <v>52500</v>
      </c>
      <c r="K57" s="98">
        <v>75000</v>
      </c>
      <c r="L57" s="77"/>
      <c r="M57" s="79"/>
      <c r="N57" s="79"/>
      <c r="O57" s="79" t="s">
        <v>106</v>
      </c>
      <c r="P57" s="79"/>
      <c r="Q57" s="79" t="s">
        <v>106</v>
      </c>
      <c r="R57" s="79"/>
      <c r="S57" s="80"/>
      <c r="T57" s="81"/>
    </row>
    <row r="58" spans="1:20" s="82" customFormat="1" ht="27.6" customHeight="1" x14ac:dyDescent="0.25">
      <c r="B58" s="83"/>
      <c r="C58" s="79"/>
      <c r="D58" s="86" t="s">
        <v>36</v>
      </c>
      <c r="E58" s="8" t="s">
        <v>44</v>
      </c>
      <c r="F58" s="107">
        <v>75000</v>
      </c>
      <c r="G58" s="77"/>
      <c r="H58" s="77"/>
      <c r="I58" s="107">
        <v>75000</v>
      </c>
      <c r="J58" s="106">
        <v>52500</v>
      </c>
      <c r="K58" s="107">
        <v>75000</v>
      </c>
      <c r="L58" s="79"/>
      <c r="M58" s="79"/>
      <c r="N58" s="79"/>
      <c r="O58" s="79" t="s">
        <v>106</v>
      </c>
      <c r="P58" s="79"/>
      <c r="Q58" s="79" t="s">
        <v>106</v>
      </c>
      <c r="R58" s="79"/>
      <c r="S58" s="80"/>
      <c r="T58" s="81"/>
    </row>
    <row r="59" spans="1:20" s="82" customFormat="1" ht="27.6" customHeight="1" x14ac:dyDescent="0.25">
      <c r="A59" s="79"/>
      <c r="B59" s="83"/>
      <c r="C59" s="79"/>
      <c r="D59" s="86" t="s">
        <v>36</v>
      </c>
      <c r="E59" s="27" t="s">
        <v>45</v>
      </c>
      <c r="F59" s="92">
        <v>75000</v>
      </c>
      <c r="G59" s="77"/>
      <c r="H59" s="77"/>
      <c r="I59" s="92">
        <v>75000</v>
      </c>
      <c r="J59" s="106">
        <v>52500</v>
      </c>
      <c r="K59" s="92">
        <v>75000</v>
      </c>
      <c r="L59" s="79"/>
      <c r="M59" s="79"/>
      <c r="N59" s="79"/>
      <c r="O59" s="79" t="s">
        <v>106</v>
      </c>
      <c r="P59" s="79"/>
      <c r="Q59" s="79" t="s">
        <v>106</v>
      </c>
      <c r="R59" s="79"/>
      <c r="S59" s="80"/>
      <c r="T59" s="81"/>
    </row>
    <row r="60" spans="1:20" s="82" customFormat="1" ht="16.149999999999999" customHeight="1" x14ac:dyDescent="0.25">
      <c r="A60" s="80"/>
      <c r="B60" s="83"/>
      <c r="C60" s="79"/>
      <c r="D60" s="18" t="s">
        <v>47</v>
      </c>
      <c r="E60" s="17" t="s">
        <v>46</v>
      </c>
      <c r="F60" s="85">
        <v>1500000</v>
      </c>
      <c r="G60" s="70"/>
      <c r="H60" s="40"/>
      <c r="I60" s="85">
        <v>1500000</v>
      </c>
      <c r="J60" s="85">
        <v>1500000</v>
      </c>
      <c r="K60" s="85">
        <v>1500000</v>
      </c>
      <c r="L60" s="79"/>
      <c r="M60" s="79"/>
      <c r="N60" s="79"/>
      <c r="O60" s="79" t="s">
        <v>106</v>
      </c>
      <c r="P60" s="79"/>
      <c r="Q60" s="79" t="s">
        <v>106</v>
      </c>
      <c r="R60" s="79"/>
      <c r="S60" s="80"/>
      <c r="T60" s="81"/>
    </row>
    <row r="61" spans="1:20" ht="28.5" customHeight="1" x14ac:dyDescent="0.25">
      <c r="A61" s="70"/>
      <c r="C61" s="70"/>
      <c r="D61" s="18" t="s">
        <v>49</v>
      </c>
      <c r="E61" s="11" t="s">
        <v>48</v>
      </c>
      <c r="F61" s="108">
        <v>300000</v>
      </c>
      <c r="G61" s="77"/>
      <c r="H61" s="77"/>
      <c r="I61" s="108">
        <v>300000</v>
      </c>
      <c r="J61" s="108">
        <v>300000</v>
      </c>
      <c r="K61" s="108">
        <v>300000</v>
      </c>
    </row>
    <row r="62" spans="1:20" s="82" customFormat="1" ht="28.5" customHeight="1" x14ac:dyDescent="0.25">
      <c r="A62" s="79"/>
      <c r="B62" s="109"/>
      <c r="C62" s="79"/>
      <c r="D62" s="11" t="s">
        <v>49</v>
      </c>
      <c r="E62" s="11" t="s">
        <v>50</v>
      </c>
      <c r="F62" s="108">
        <v>300000</v>
      </c>
      <c r="G62" s="77"/>
      <c r="H62" s="77"/>
      <c r="I62" s="108">
        <v>300000</v>
      </c>
      <c r="J62" s="108">
        <v>300000</v>
      </c>
      <c r="K62" s="108">
        <v>300000</v>
      </c>
      <c r="L62" s="79"/>
      <c r="M62" s="79"/>
      <c r="N62" s="79"/>
      <c r="O62" s="110"/>
      <c r="P62" s="79"/>
      <c r="Q62" s="110"/>
      <c r="R62" s="79"/>
      <c r="S62" s="80"/>
      <c r="T62" s="81"/>
    </row>
    <row r="63" spans="1:20" s="82" customFormat="1" ht="28.5" customHeight="1" x14ac:dyDescent="0.25">
      <c r="A63" s="79"/>
      <c r="B63" s="109"/>
      <c r="C63" s="79"/>
      <c r="D63" s="11" t="s">
        <v>52</v>
      </c>
      <c r="E63" s="11" t="s">
        <v>51</v>
      </c>
      <c r="F63" s="108">
        <v>190000</v>
      </c>
      <c r="G63" s="77"/>
      <c r="H63" s="77"/>
      <c r="I63" s="108">
        <v>190000</v>
      </c>
      <c r="J63" s="108">
        <v>190000</v>
      </c>
      <c r="K63" s="108">
        <v>190000</v>
      </c>
      <c r="L63" s="79"/>
      <c r="M63" s="79"/>
      <c r="N63" s="79"/>
      <c r="O63" s="110"/>
      <c r="P63" s="79"/>
      <c r="Q63" s="110"/>
      <c r="R63" s="79"/>
      <c r="S63" s="80"/>
      <c r="T63" s="81"/>
    </row>
    <row r="64" spans="1:20" s="82" customFormat="1" ht="28.5" customHeight="1" x14ac:dyDescent="0.25">
      <c r="A64" s="79"/>
      <c r="B64" s="109"/>
      <c r="C64" s="79"/>
      <c r="D64" s="11" t="s">
        <v>52</v>
      </c>
      <c r="E64" s="11" t="s">
        <v>53</v>
      </c>
      <c r="F64" s="108">
        <v>210000</v>
      </c>
      <c r="G64" s="77"/>
      <c r="H64" s="77"/>
      <c r="I64" s="108">
        <v>210000</v>
      </c>
      <c r="J64" s="108">
        <v>210000</v>
      </c>
      <c r="K64" s="108">
        <v>210000</v>
      </c>
      <c r="L64" s="79"/>
      <c r="M64" s="79"/>
      <c r="N64" s="79"/>
      <c r="O64" s="110"/>
      <c r="P64" s="79"/>
      <c r="Q64" s="110"/>
      <c r="R64" s="79"/>
      <c r="S64" s="80"/>
      <c r="T64" s="81"/>
    </row>
    <row r="65" spans="1:20" s="82" customFormat="1" ht="28.5" customHeight="1" x14ac:dyDescent="0.25">
      <c r="A65" s="79"/>
      <c r="B65" s="109"/>
      <c r="C65" s="79"/>
      <c r="D65" s="11" t="s">
        <v>52</v>
      </c>
      <c r="E65" s="11" t="s">
        <v>54</v>
      </c>
      <c r="F65" s="108">
        <v>150000</v>
      </c>
      <c r="G65" s="77"/>
      <c r="H65" s="77"/>
      <c r="I65" s="108">
        <v>150000</v>
      </c>
      <c r="J65" s="108">
        <v>150000</v>
      </c>
      <c r="K65" s="108">
        <v>150000</v>
      </c>
      <c r="L65" s="79"/>
      <c r="M65" s="79"/>
      <c r="N65" s="79"/>
      <c r="O65" s="110"/>
      <c r="P65" s="79"/>
      <c r="Q65" s="110"/>
      <c r="R65" s="79"/>
      <c r="S65" s="80"/>
      <c r="T65" s="81"/>
    </row>
    <row r="66" spans="1:20" s="82" customFormat="1" ht="28.5" customHeight="1" x14ac:dyDescent="0.25">
      <c r="A66" s="79"/>
      <c r="B66" s="109"/>
      <c r="C66" s="79"/>
      <c r="D66" s="11" t="s">
        <v>52</v>
      </c>
      <c r="E66" s="11" t="s">
        <v>55</v>
      </c>
      <c r="F66" s="108">
        <v>195000</v>
      </c>
      <c r="G66" s="70"/>
      <c r="H66" s="70"/>
      <c r="I66" s="108">
        <v>195000</v>
      </c>
      <c r="J66" s="108">
        <v>195000</v>
      </c>
      <c r="K66" s="108">
        <v>195000</v>
      </c>
      <c r="L66" s="79"/>
      <c r="M66" s="79"/>
      <c r="N66" s="79"/>
      <c r="O66" s="110"/>
      <c r="P66" s="79"/>
      <c r="Q66" s="110"/>
      <c r="R66" s="79"/>
      <c r="S66" s="80"/>
      <c r="T66" s="81"/>
    </row>
    <row r="67" spans="1:20" ht="28.5" customHeight="1" x14ac:dyDescent="0.25">
      <c r="A67" s="70"/>
      <c r="B67" s="111"/>
      <c r="C67" s="70"/>
      <c r="D67" s="94" t="s">
        <v>52</v>
      </c>
      <c r="E67" s="94" t="s">
        <v>56</v>
      </c>
      <c r="F67" s="108">
        <v>240000</v>
      </c>
      <c r="G67" s="112"/>
      <c r="H67" s="112"/>
      <c r="I67" s="108">
        <v>240000</v>
      </c>
      <c r="J67" s="108">
        <v>240000</v>
      </c>
      <c r="K67" s="108">
        <v>240000</v>
      </c>
      <c r="L67" s="70"/>
      <c r="M67" s="70"/>
      <c r="N67" s="70"/>
      <c r="O67" s="70"/>
      <c r="P67" s="70"/>
      <c r="Q67" s="70"/>
      <c r="R67" s="70"/>
      <c r="S67" s="71"/>
      <c r="T67" s="59"/>
    </row>
    <row r="68" spans="1:20" ht="28.5" customHeight="1" x14ac:dyDescent="0.25">
      <c r="A68" s="112"/>
      <c r="B68" s="113"/>
      <c r="C68" s="112"/>
      <c r="D68" s="94"/>
      <c r="E68" s="94"/>
      <c r="F68" s="108"/>
      <c r="G68" s="112"/>
      <c r="H68" s="112"/>
      <c r="I68" s="108"/>
      <c r="J68" s="108"/>
      <c r="K68" s="108"/>
      <c r="L68" s="112"/>
      <c r="M68" s="112"/>
      <c r="N68" s="112"/>
      <c r="O68" s="112"/>
      <c r="P68" s="112"/>
      <c r="Q68" s="112"/>
      <c r="R68" s="112"/>
      <c r="S68" s="114"/>
      <c r="T68" s="115"/>
    </row>
    <row r="69" spans="1:20" ht="28.5" customHeight="1" x14ac:dyDescent="0.25">
      <c r="A69" s="112"/>
      <c r="B69" s="113"/>
      <c r="C69" s="112"/>
      <c r="D69" s="94"/>
      <c r="E69" s="94"/>
      <c r="F69" s="108"/>
      <c r="G69" s="112"/>
      <c r="H69" s="112"/>
      <c r="I69" s="108"/>
      <c r="J69" s="108"/>
      <c r="K69" s="108"/>
      <c r="L69" s="112"/>
      <c r="M69" s="112"/>
      <c r="N69" s="112"/>
      <c r="O69" s="112"/>
      <c r="P69" s="112"/>
      <c r="Q69" s="112"/>
      <c r="R69" s="112"/>
      <c r="S69" s="114"/>
      <c r="T69" s="115"/>
    </row>
    <row r="70" spans="1:20" ht="28.5" customHeight="1" x14ac:dyDescent="0.25">
      <c r="A70" s="79" t="s">
        <v>111</v>
      </c>
      <c r="B70" s="113"/>
      <c r="C70" s="112"/>
      <c r="D70" s="94"/>
      <c r="E70" s="94"/>
      <c r="F70" s="108"/>
      <c r="G70" s="112"/>
      <c r="H70" s="112"/>
      <c r="I70" s="108"/>
      <c r="J70" s="108"/>
      <c r="K70" s="108"/>
      <c r="L70" s="112"/>
      <c r="M70" s="112"/>
      <c r="N70" s="112"/>
      <c r="O70" s="112"/>
      <c r="P70" s="112"/>
      <c r="Q70" s="112"/>
      <c r="R70" s="112"/>
      <c r="S70" s="114"/>
      <c r="T70" s="115"/>
    </row>
    <row r="71" spans="1:20" ht="28.5" customHeight="1" x14ac:dyDescent="0.25">
      <c r="A71" s="79" t="s">
        <v>112</v>
      </c>
      <c r="B71" s="113"/>
      <c r="C71" s="112"/>
      <c r="D71" s="94"/>
      <c r="E71" s="94"/>
      <c r="F71" s="108"/>
      <c r="G71" s="112"/>
      <c r="H71" s="112"/>
      <c r="I71" s="108"/>
      <c r="J71" s="108"/>
      <c r="K71" s="108"/>
      <c r="L71" s="112"/>
      <c r="M71" s="112"/>
      <c r="N71" s="112"/>
      <c r="O71" s="112"/>
      <c r="P71" s="112"/>
      <c r="Q71" s="112"/>
      <c r="R71" s="112"/>
      <c r="S71" s="114"/>
      <c r="T71" s="115"/>
    </row>
    <row r="72" spans="1:20" ht="28.5" customHeight="1" x14ac:dyDescent="0.25">
      <c r="A72" s="79" t="s">
        <v>113</v>
      </c>
      <c r="B72" s="113"/>
      <c r="C72" s="112"/>
      <c r="D72" s="94"/>
      <c r="E72" s="94"/>
      <c r="F72" s="108"/>
      <c r="G72" s="112"/>
      <c r="H72" s="112"/>
      <c r="I72" s="108"/>
      <c r="J72" s="108"/>
      <c r="K72" s="108"/>
      <c r="L72" s="112"/>
      <c r="M72" s="112"/>
      <c r="N72" s="112"/>
      <c r="O72" s="112"/>
      <c r="P72" s="112"/>
      <c r="Q72" s="112"/>
      <c r="R72" s="112"/>
      <c r="S72" s="114"/>
      <c r="T72" s="115"/>
    </row>
    <row r="73" spans="1:20" ht="28.5" customHeight="1" x14ac:dyDescent="0.25">
      <c r="A73" s="79" t="s">
        <v>114</v>
      </c>
      <c r="B73" s="113"/>
      <c r="C73" s="112"/>
      <c r="D73" s="94"/>
      <c r="E73" s="94"/>
      <c r="F73" s="108"/>
      <c r="G73" s="112"/>
      <c r="H73" s="112"/>
      <c r="I73" s="108"/>
      <c r="J73" s="108"/>
      <c r="K73" s="108"/>
      <c r="L73" s="112"/>
      <c r="M73" s="112"/>
      <c r="N73" s="112"/>
      <c r="O73" s="112"/>
      <c r="P73" s="112"/>
      <c r="Q73" s="112"/>
      <c r="R73" s="112"/>
      <c r="S73" s="114"/>
      <c r="T73" s="115"/>
    </row>
    <row r="74" spans="1:20" ht="28.5" customHeight="1" x14ac:dyDescent="0.25">
      <c r="A74" s="79" t="s">
        <v>115</v>
      </c>
      <c r="B74" s="113"/>
      <c r="C74" s="112"/>
      <c r="D74" s="94"/>
      <c r="E74" s="94"/>
      <c r="F74" s="108"/>
      <c r="G74" s="112"/>
      <c r="H74" s="112"/>
      <c r="I74" s="108"/>
      <c r="J74" s="108"/>
      <c r="K74" s="108"/>
      <c r="L74" s="112"/>
      <c r="M74" s="112"/>
      <c r="N74" s="112"/>
      <c r="O74" s="112"/>
      <c r="P74" s="112"/>
      <c r="Q74" s="112"/>
      <c r="R74" s="112"/>
      <c r="S74" s="114"/>
      <c r="T74" s="115"/>
    </row>
    <row r="75" spans="1:20" s="70" customFormat="1" ht="28.5" customHeight="1" x14ac:dyDescent="0.25">
      <c r="A75" s="70" t="s">
        <v>116</v>
      </c>
      <c r="B75" s="72"/>
      <c r="D75" s="11"/>
      <c r="E75" s="11"/>
      <c r="J75" s="19"/>
      <c r="K75" s="116"/>
      <c r="T75" s="59"/>
    </row>
    <row r="76" spans="1:20" s="43" customFormat="1" ht="28.5" customHeight="1" x14ac:dyDescent="0.25">
      <c r="B76" s="117"/>
      <c r="D76" s="84"/>
      <c r="E76" s="84"/>
      <c r="J76" s="118"/>
      <c r="K76" s="119"/>
      <c r="T76" s="120"/>
    </row>
    <row r="77" spans="1:20" s="123" customFormat="1" ht="19.899999999999999" customHeight="1" x14ac:dyDescent="0.25">
      <c r="A77" s="121" t="s">
        <v>117</v>
      </c>
      <c r="B77" s="122"/>
      <c r="D77" s="40"/>
      <c r="E77" s="40"/>
      <c r="Q77" s="124"/>
      <c r="R77" s="124"/>
    </row>
    <row r="78" spans="1:20" s="126" customFormat="1" ht="19.899999999999999" customHeight="1" x14ac:dyDescent="0.25">
      <c r="A78" s="125" t="s">
        <v>118</v>
      </c>
      <c r="B78" s="123"/>
      <c r="C78" s="123"/>
      <c r="D78" s="40"/>
      <c r="E78" s="40"/>
      <c r="F78" s="123"/>
      <c r="G78" s="123"/>
      <c r="H78" s="123"/>
      <c r="I78" s="123"/>
      <c r="J78" s="123"/>
      <c r="K78" s="123"/>
      <c r="L78" s="123"/>
      <c r="Q78" s="127"/>
      <c r="R78" s="127"/>
    </row>
    <row r="79" spans="1:20" s="126" customFormat="1" ht="19.899999999999999" customHeight="1" x14ac:dyDescent="0.25">
      <c r="A79" s="123" t="s">
        <v>119</v>
      </c>
      <c r="B79" s="123"/>
      <c r="C79" s="123"/>
      <c r="D79" s="40"/>
      <c r="E79" s="40"/>
      <c r="F79" s="123"/>
      <c r="G79" s="123"/>
      <c r="H79" s="123"/>
      <c r="I79" s="123"/>
      <c r="J79" s="123"/>
      <c r="K79" s="123"/>
      <c r="L79" s="123"/>
      <c r="Q79" s="127"/>
      <c r="R79" s="127"/>
    </row>
    <row r="80" spans="1:20" s="126" customFormat="1" ht="19.899999999999999" customHeight="1" x14ac:dyDescent="0.25">
      <c r="A80" s="123" t="s">
        <v>120</v>
      </c>
      <c r="B80" s="123"/>
      <c r="C80" s="123"/>
      <c r="D80" s="40"/>
      <c r="E80" s="40"/>
      <c r="F80" s="123"/>
      <c r="G80" s="123"/>
      <c r="H80" s="123"/>
      <c r="I80" s="123"/>
      <c r="J80" s="123"/>
      <c r="K80" s="123"/>
      <c r="L80" s="123"/>
      <c r="Q80" s="127"/>
      <c r="R80" s="127"/>
    </row>
    <row r="81" spans="1:19" s="126" customFormat="1" ht="19.899999999999999" customHeight="1" x14ac:dyDescent="0.25">
      <c r="A81" s="123" t="s">
        <v>121</v>
      </c>
      <c r="B81" s="123"/>
      <c r="C81" s="123"/>
      <c r="D81" s="40"/>
      <c r="E81" s="40"/>
      <c r="F81" s="123"/>
      <c r="G81" s="123"/>
      <c r="H81" s="123"/>
      <c r="I81" s="123"/>
      <c r="J81" s="123"/>
      <c r="K81" s="123"/>
      <c r="L81" s="123"/>
      <c r="Q81" s="127"/>
      <c r="R81" s="127"/>
    </row>
    <row r="82" spans="1:19" s="126" customFormat="1" ht="19.899999999999999" customHeight="1" x14ac:dyDescent="0.25">
      <c r="A82" s="123" t="s">
        <v>122</v>
      </c>
      <c r="B82" s="123"/>
      <c r="C82" s="123"/>
      <c r="D82" s="40"/>
      <c r="E82" s="40"/>
      <c r="F82" s="123"/>
      <c r="G82" s="123"/>
      <c r="H82" s="123"/>
      <c r="I82" s="123"/>
      <c r="J82" s="123"/>
      <c r="K82" s="123"/>
      <c r="L82" s="123"/>
      <c r="Q82" s="127"/>
      <c r="R82" s="127"/>
    </row>
    <row r="83" spans="1:19" s="126" customFormat="1" ht="19.899999999999999" customHeight="1" x14ac:dyDescent="0.25">
      <c r="A83" s="123" t="s">
        <v>123</v>
      </c>
      <c r="B83" s="123"/>
      <c r="C83" s="123"/>
      <c r="D83" s="40"/>
      <c r="E83" s="40"/>
      <c r="F83" s="123"/>
      <c r="G83" s="123"/>
      <c r="H83" s="123"/>
      <c r="I83" s="123"/>
      <c r="J83" s="123"/>
      <c r="K83" s="123"/>
      <c r="L83" s="123"/>
      <c r="Q83" s="127"/>
      <c r="R83" s="127"/>
    </row>
    <row r="84" spans="1:19" s="126" customFormat="1" ht="19.899999999999999" customHeight="1" x14ac:dyDescent="0.25">
      <c r="A84" s="123" t="s">
        <v>124</v>
      </c>
      <c r="B84" s="123"/>
      <c r="C84" s="123"/>
      <c r="D84" s="40"/>
      <c r="E84" s="40"/>
      <c r="F84" s="123"/>
      <c r="G84" s="123"/>
      <c r="H84" s="123"/>
      <c r="I84" s="123"/>
      <c r="J84" s="123"/>
      <c r="K84" s="123"/>
      <c r="L84" s="123"/>
      <c r="Q84" s="127"/>
      <c r="R84" s="127"/>
    </row>
    <row r="85" spans="1:19" s="126" customFormat="1" ht="19.899999999999999" customHeight="1" x14ac:dyDescent="0.25">
      <c r="A85" s="121" t="s">
        <v>125</v>
      </c>
      <c r="B85" s="123"/>
      <c r="C85" s="123"/>
      <c r="D85" s="40"/>
      <c r="E85" s="40"/>
      <c r="F85" s="123"/>
      <c r="G85" s="123"/>
      <c r="H85" s="123"/>
      <c r="I85" s="123"/>
      <c r="J85" s="123"/>
      <c r="K85" s="123"/>
      <c r="L85" s="123"/>
      <c r="Q85" s="127"/>
      <c r="R85" s="127"/>
    </row>
    <row r="86" spans="1:19" s="126" customFormat="1" ht="19.899999999999999" customHeight="1" x14ac:dyDescent="0.25">
      <c r="A86" s="123" t="s">
        <v>126</v>
      </c>
      <c r="B86" s="123"/>
      <c r="C86" s="123"/>
      <c r="D86" s="40"/>
      <c r="E86" s="40"/>
      <c r="F86" s="123"/>
      <c r="G86" s="123"/>
      <c r="H86" s="123"/>
      <c r="I86" s="123"/>
      <c r="J86" s="123"/>
      <c r="K86" s="123"/>
      <c r="L86" s="123"/>
      <c r="Q86" s="127"/>
      <c r="R86" s="127"/>
    </row>
    <row r="87" spans="1:19" s="126" customFormat="1" ht="19.899999999999999" customHeight="1" x14ac:dyDescent="0.25">
      <c r="A87" s="123" t="s">
        <v>127</v>
      </c>
      <c r="B87" s="123"/>
      <c r="C87" s="123"/>
      <c r="D87" s="40"/>
      <c r="E87" s="40"/>
      <c r="F87" s="123"/>
      <c r="G87" s="123"/>
      <c r="H87" s="123"/>
      <c r="I87" s="123"/>
      <c r="J87" s="123"/>
      <c r="K87" s="123"/>
      <c r="L87" s="123"/>
      <c r="Q87" s="127"/>
      <c r="R87" s="127"/>
    </row>
    <row r="88" spans="1:19" s="123" customFormat="1" ht="19.899999999999999" customHeight="1" x14ac:dyDescent="0.25">
      <c r="A88" s="121" t="s">
        <v>128</v>
      </c>
      <c r="D88" s="40"/>
      <c r="E88" s="40"/>
      <c r="Q88" s="124"/>
      <c r="R88" s="124"/>
    </row>
    <row r="89" spans="1:19" s="129" customFormat="1" ht="19.899999999999999" customHeight="1" x14ac:dyDescent="0.25">
      <c r="A89" s="128" t="s">
        <v>129</v>
      </c>
      <c r="R89" s="130"/>
      <c r="S89" s="130"/>
    </row>
    <row r="90" spans="1:19" s="129" customFormat="1" ht="19.899999999999999" customHeight="1" x14ac:dyDescent="0.25">
      <c r="A90" s="128" t="s">
        <v>130</v>
      </c>
      <c r="R90" s="130"/>
      <c r="S90" s="130"/>
    </row>
    <row r="91" spans="1:19" s="129" customFormat="1" ht="19.899999999999999" customHeight="1" x14ac:dyDescent="0.25">
      <c r="A91" s="128" t="s">
        <v>131</v>
      </c>
      <c r="R91" s="130"/>
      <c r="S91" s="130"/>
    </row>
  </sheetData>
  <mergeCells count="20">
    <mergeCell ref="N4:O6"/>
    <mergeCell ref="P4:S6"/>
    <mergeCell ref="T4:T9"/>
    <mergeCell ref="F7:F9"/>
    <mergeCell ref="G7:G9"/>
    <mergeCell ref="H7:H9"/>
    <mergeCell ref="I7:I9"/>
    <mergeCell ref="J7:J9"/>
    <mergeCell ref="K7:K9"/>
    <mergeCell ref="L7:L9"/>
    <mergeCell ref="A1:R1"/>
    <mergeCell ref="A2:R2"/>
    <mergeCell ref="A4:A9"/>
    <mergeCell ref="B4:B9"/>
    <mergeCell ref="C4:C9"/>
    <mergeCell ref="D4:D9"/>
    <mergeCell ref="E4:E9"/>
    <mergeCell ref="F4:I6"/>
    <mergeCell ref="J4:L6"/>
    <mergeCell ref="M4:M9"/>
  </mergeCells>
  <phoneticPr fontId="16" type="noConversion"/>
  <pageMargins left="0.74015748031496065" right="0.52007874015748023" top="0.8051181102362206" bottom="0.58543307086614171" header="0.50984251968503946" footer="0.29015748031496064"/>
  <pageSetup paperSize="0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四季</vt:lpstr>
      <vt:lpstr>主計4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2014-02-19T09:37:38Z</cp:lastPrinted>
  <dcterms:created xsi:type="dcterms:W3CDTF">2007-03-20T09:26:04Z</dcterms:created>
  <dcterms:modified xsi:type="dcterms:W3CDTF">2024-06-24T05:31:00Z</dcterms:modified>
</cp:coreProperties>
</file>